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35" i="1" l="1"/>
  <c r="J133" i="1"/>
  <c r="W125" i="1"/>
  <c r="V125" i="1" s="1"/>
  <c r="W126" i="1"/>
  <c r="V126" i="1" s="1"/>
  <c r="V127" i="1"/>
  <c r="W127" i="1"/>
  <c r="W128" i="1"/>
  <c r="V128" i="1" s="1"/>
  <c r="V129" i="1"/>
  <c r="W129" i="1"/>
  <c r="W130" i="1"/>
  <c r="G130" i="1" s="1"/>
  <c r="W131" i="1"/>
  <c r="V131" i="1" s="1"/>
  <c r="V132" i="1"/>
  <c r="W132" i="1"/>
  <c r="W133" i="1"/>
  <c r="V133" i="1" s="1"/>
  <c r="W134" i="1"/>
  <c r="V134" i="1" s="1"/>
  <c r="W135" i="1"/>
  <c r="W136" i="1"/>
  <c r="V136" i="1" s="1"/>
  <c r="W137" i="1"/>
  <c r="V137" i="1" s="1"/>
  <c r="V138" i="1"/>
  <c r="W138" i="1"/>
  <c r="V139" i="1"/>
  <c r="W139" i="1"/>
  <c r="V140" i="1"/>
  <c r="W140" i="1"/>
  <c r="V141" i="1"/>
  <c r="W141" i="1"/>
  <c r="W142" i="1"/>
  <c r="H125" i="1"/>
  <c r="J125" i="1"/>
  <c r="G125" i="1" s="1"/>
  <c r="H126" i="1"/>
  <c r="J126" i="1"/>
  <c r="G126" i="1" s="1"/>
  <c r="H127" i="1"/>
  <c r="J127" i="1"/>
  <c r="I127" i="1" s="1"/>
  <c r="G128" i="1"/>
  <c r="H128" i="1"/>
  <c r="I128" i="1"/>
  <c r="F128" i="1" s="1"/>
  <c r="J128" i="1"/>
  <c r="G129" i="1"/>
  <c r="H129" i="1"/>
  <c r="I129" i="1"/>
  <c r="F129" i="1" s="1"/>
  <c r="J129" i="1"/>
  <c r="H130" i="1"/>
  <c r="J130" i="1"/>
  <c r="I130" i="1" s="1"/>
  <c r="H131" i="1"/>
  <c r="J131" i="1"/>
  <c r="G131" i="1" s="1"/>
  <c r="H132" i="1"/>
  <c r="J132" i="1"/>
  <c r="G132" i="1" s="1"/>
  <c r="H133" i="1"/>
  <c r="H134" i="1"/>
  <c r="J134" i="1"/>
  <c r="I134" i="1" s="1"/>
  <c r="H135" i="1"/>
  <c r="J135" i="1"/>
  <c r="I135" i="1" s="1"/>
  <c r="H136" i="1"/>
  <c r="J136" i="1"/>
  <c r="H137" i="1"/>
  <c r="J137" i="1"/>
  <c r="I137" i="1" s="1"/>
  <c r="H138" i="1"/>
  <c r="J138" i="1"/>
  <c r="H139" i="1"/>
  <c r="J139" i="1"/>
  <c r="I139" i="1" s="1"/>
  <c r="H140" i="1"/>
  <c r="J140" i="1"/>
  <c r="G140" i="1" s="1"/>
  <c r="H141" i="1"/>
  <c r="J141" i="1"/>
  <c r="G141" i="1" s="1"/>
  <c r="H142" i="1"/>
  <c r="I142" i="1"/>
  <c r="J142" i="1"/>
  <c r="W91" i="1"/>
  <c r="V91" i="1" s="1"/>
  <c r="W92" i="1"/>
  <c r="V92" i="1" s="1"/>
  <c r="W93" i="1"/>
  <c r="V93" i="1" s="1"/>
  <c r="W94" i="1"/>
  <c r="V94" i="1" s="1"/>
  <c r="V95" i="1"/>
  <c r="W95" i="1"/>
  <c r="W96" i="1"/>
  <c r="V96" i="1" s="1"/>
  <c r="W97" i="1"/>
  <c r="V97" i="1" s="1"/>
  <c r="W98" i="1"/>
  <c r="V98" i="1" s="1"/>
  <c r="W99" i="1"/>
  <c r="V99" i="1" s="1"/>
  <c r="W100" i="1"/>
  <c r="V100" i="1" s="1"/>
  <c r="W101" i="1"/>
  <c r="V101" i="1" s="1"/>
  <c r="W102" i="1"/>
  <c r="V102" i="1" s="1"/>
  <c r="W103" i="1"/>
  <c r="V103" i="1" s="1"/>
  <c r="W104" i="1"/>
  <c r="V104" i="1" s="1"/>
  <c r="W105" i="1"/>
  <c r="V105" i="1" s="1"/>
  <c r="W106" i="1"/>
  <c r="V106" i="1" s="1"/>
  <c r="W107" i="1"/>
  <c r="V107" i="1" s="1"/>
  <c r="W108" i="1"/>
  <c r="W109" i="1"/>
  <c r="V109" i="1" s="1"/>
  <c r="W110" i="1"/>
  <c r="V110" i="1" s="1"/>
  <c r="W111" i="1"/>
  <c r="V111" i="1" s="1"/>
  <c r="W112" i="1"/>
  <c r="V112" i="1" s="1"/>
  <c r="W113" i="1"/>
  <c r="V113" i="1" s="1"/>
  <c r="W114" i="1"/>
  <c r="V114" i="1" s="1"/>
  <c r="H91" i="1"/>
  <c r="J91" i="1"/>
  <c r="H92" i="1"/>
  <c r="J92" i="1"/>
  <c r="I92" i="1" s="1"/>
  <c r="H93" i="1"/>
  <c r="J93" i="1"/>
  <c r="H94" i="1"/>
  <c r="J94" i="1"/>
  <c r="I94" i="1" s="1"/>
  <c r="H95" i="1"/>
  <c r="J95" i="1"/>
  <c r="G95" i="1" s="1"/>
  <c r="H96" i="1"/>
  <c r="J96" i="1"/>
  <c r="H97" i="1"/>
  <c r="J97" i="1"/>
  <c r="H98" i="1"/>
  <c r="J98" i="1"/>
  <c r="H99" i="1"/>
  <c r="J99" i="1"/>
  <c r="H100" i="1"/>
  <c r="J100" i="1"/>
  <c r="I100" i="1" s="1"/>
  <c r="H101" i="1"/>
  <c r="J101" i="1"/>
  <c r="I101" i="1" s="1"/>
  <c r="H102" i="1"/>
  <c r="J102" i="1"/>
  <c r="H103" i="1"/>
  <c r="J103" i="1"/>
  <c r="H104" i="1"/>
  <c r="J104" i="1"/>
  <c r="I104" i="1" s="1"/>
  <c r="H105" i="1"/>
  <c r="J105" i="1"/>
  <c r="H106" i="1"/>
  <c r="J106" i="1"/>
  <c r="I106" i="1" s="1"/>
  <c r="H107" i="1"/>
  <c r="J107" i="1"/>
  <c r="H108" i="1"/>
  <c r="J108" i="1"/>
  <c r="I108" i="1" s="1"/>
  <c r="H109" i="1"/>
  <c r="J109" i="1"/>
  <c r="I109" i="1" s="1"/>
  <c r="H110" i="1"/>
  <c r="J110" i="1"/>
  <c r="H111" i="1"/>
  <c r="J111" i="1"/>
  <c r="H112" i="1"/>
  <c r="J112" i="1"/>
  <c r="I112" i="1" s="1"/>
  <c r="H113" i="1"/>
  <c r="J113" i="1"/>
  <c r="I113" i="1" s="1"/>
  <c r="H114" i="1"/>
  <c r="J114" i="1"/>
  <c r="W74" i="1"/>
  <c r="V74" i="1" s="1"/>
  <c r="W75" i="1"/>
  <c r="V75" i="1" s="1"/>
  <c r="W76" i="1"/>
  <c r="V76" i="1" s="1"/>
  <c r="W77" i="1"/>
  <c r="V77" i="1" s="1"/>
  <c r="W78" i="1"/>
  <c r="V78" i="1" s="1"/>
  <c r="W79" i="1"/>
  <c r="V79" i="1" s="1"/>
  <c r="H74" i="1"/>
  <c r="J74" i="1"/>
  <c r="I74" i="1" s="1"/>
  <c r="H75" i="1"/>
  <c r="J75" i="1"/>
  <c r="I75" i="1" s="1"/>
  <c r="H76" i="1"/>
  <c r="J76" i="1"/>
  <c r="I76" i="1" s="1"/>
  <c r="H77" i="1"/>
  <c r="J77" i="1"/>
  <c r="H78" i="1"/>
  <c r="J78" i="1"/>
  <c r="H79" i="1"/>
  <c r="J79" i="1"/>
  <c r="I79" i="1" s="1"/>
  <c r="W62" i="1"/>
  <c r="V62" i="1" s="1"/>
  <c r="W63" i="1"/>
  <c r="V63" i="1" s="1"/>
  <c r="W64" i="1"/>
  <c r="V64" i="1" s="1"/>
  <c r="W65" i="1"/>
  <c r="V65" i="1" s="1"/>
  <c r="W66" i="1"/>
  <c r="V66" i="1" s="1"/>
  <c r="W67" i="1"/>
  <c r="V67" i="1" s="1"/>
  <c r="H62" i="1"/>
  <c r="J62" i="1"/>
  <c r="H63" i="1"/>
  <c r="J63" i="1"/>
  <c r="H64" i="1"/>
  <c r="J64" i="1"/>
  <c r="H65" i="1"/>
  <c r="J65" i="1"/>
  <c r="I65" i="1" s="1"/>
  <c r="H66" i="1"/>
  <c r="J66" i="1"/>
  <c r="I66" i="1" s="1"/>
  <c r="H67" i="1"/>
  <c r="J67" i="1"/>
  <c r="W40" i="1"/>
  <c r="V40" i="1" s="1"/>
  <c r="W41" i="1"/>
  <c r="V41" i="1" s="1"/>
  <c r="W42" i="1"/>
  <c r="V42" i="1" s="1"/>
  <c r="W43" i="1"/>
  <c r="W44" i="1"/>
  <c r="W45" i="1"/>
  <c r="W46" i="1"/>
  <c r="V46" i="1" s="1"/>
  <c r="W47" i="1"/>
  <c r="V47" i="1" s="1"/>
  <c r="W48" i="1"/>
  <c r="V48" i="1" s="1"/>
  <c r="W49" i="1"/>
  <c r="V49" i="1" s="1"/>
  <c r="H40" i="1"/>
  <c r="J40" i="1"/>
  <c r="I40" i="1" s="1"/>
  <c r="H41" i="1"/>
  <c r="J41" i="1"/>
  <c r="H42" i="1"/>
  <c r="J42" i="1"/>
  <c r="H43" i="1"/>
  <c r="J43" i="1"/>
  <c r="I43" i="1" s="1"/>
  <c r="H44" i="1"/>
  <c r="J44" i="1"/>
  <c r="I44" i="1" s="1"/>
  <c r="H45" i="1"/>
  <c r="J45" i="1"/>
  <c r="I45" i="1" s="1"/>
  <c r="H46" i="1"/>
  <c r="J46" i="1"/>
  <c r="I46" i="1" s="1"/>
  <c r="H47" i="1"/>
  <c r="J47" i="1"/>
  <c r="H48" i="1"/>
  <c r="J48" i="1"/>
  <c r="H49" i="1"/>
  <c r="J49" i="1"/>
  <c r="I49" i="1" s="1"/>
  <c r="W120" i="1"/>
  <c r="V120" i="1" s="1"/>
  <c r="W121" i="1"/>
  <c r="W122" i="1"/>
  <c r="V122" i="1" s="1"/>
  <c r="W123" i="1"/>
  <c r="V123" i="1" s="1"/>
  <c r="W124" i="1"/>
  <c r="V124" i="1" s="1"/>
  <c r="W143" i="1"/>
  <c r="W144" i="1"/>
  <c r="V144" i="1" s="1"/>
  <c r="W145" i="1"/>
  <c r="V145" i="1" s="1"/>
  <c r="W146" i="1"/>
  <c r="V146" i="1" s="1"/>
  <c r="W147" i="1"/>
  <c r="V147" i="1" s="1"/>
  <c r="W148" i="1"/>
  <c r="V148" i="1" s="1"/>
  <c r="W149" i="1"/>
  <c r="W150" i="1"/>
  <c r="V150" i="1" s="1"/>
  <c r="W151" i="1"/>
  <c r="W152" i="1"/>
  <c r="V152" i="1" s="1"/>
  <c r="W153" i="1"/>
  <c r="H120" i="1"/>
  <c r="J120" i="1"/>
  <c r="I120" i="1" s="1"/>
  <c r="H121" i="1"/>
  <c r="J121" i="1"/>
  <c r="I121" i="1" s="1"/>
  <c r="H122" i="1"/>
  <c r="J122" i="1"/>
  <c r="I122" i="1" s="1"/>
  <c r="H123" i="1"/>
  <c r="J123" i="1"/>
  <c r="I123" i="1" s="1"/>
  <c r="H124" i="1"/>
  <c r="J124" i="1"/>
  <c r="I124" i="1" s="1"/>
  <c r="H143" i="1"/>
  <c r="J143" i="1"/>
  <c r="I143" i="1" s="1"/>
  <c r="H144" i="1"/>
  <c r="J144" i="1"/>
  <c r="I144" i="1" s="1"/>
  <c r="H145" i="1"/>
  <c r="J145" i="1"/>
  <c r="H146" i="1"/>
  <c r="J146" i="1"/>
  <c r="H147" i="1"/>
  <c r="J147" i="1"/>
  <c r="I147" i="1" s="1"/>
  <c r="H148" i="1"/>
  <c r="J148" i="1"/>
  <c r="I148" i="1" s="1"/>
  <c r="H149" i="1"/>
  <c r="J149" i="1"/>
  <c r="I149" i="1" s="1"/>
  <c r="H150" i="1"/>
  <c r="J150" i="1"/>
  <c r="I150" i="1" s="1"/>
  <c r="H151" i="1"/>
  <c r="J151" i="1"/>
  <c r="I151" i="1" s="1"/>
  <c r="H152" i="1"/>
  <c r="J152" i="1"/>
  <c r="I152" i="1" s="1"/>
  <c r="H153" i="1"/>
  <c r="J153" i="1"/>
  <c r="I153" i="1" s="1"/>
  <c r="W83" i="1"/>
  <c r="V83" i="1" s="1"/>
  <c r="W84" i="1"/>
  <c r="V84" i="1" s="1"/>
  <c r="W85" i="1"/>
  <c r="V85" i="1" s="1"/>
  <c r="W86" i="1"/>
  <c r="V86" i="1" s="1"/>
  <c r="W87" i="1"/>
  <c r="V87" i="1" s="1"/>
  <c r="W88" i="1"/>
  <c r="W89" i="1"/>
  <c r="V89" i="1" s="1"/>
  <c r="W90" i="1"/>
  <c r="V90" i="1" s="1"/>
  <c r="W115" i="1"/>
  <c r="V115" i="1" s="1"/>
  <c r="W116" i="1"/>
  <c r="V116" i="1" s="1"/>
  <c r="H83" i="1"/>
  <c r="J83" i="1"/>
  <c r="H84" i="1"/>
  <c r="J84" i="1"/>
  <c r="H85" i="1"/>
  <c r="J85" i="1"/>
  <c r="I85" i="1" s="1"/>
  <c r="H86" i="1"/>
  <c r="J86" i="1"/>
  <c r="I86" i="1" s="1"/>
  <c r="H87" i="1"/>
  <c r="J87" i="1"/>
  <c r="H88" i="1"/>
  <c r="J88" i="1"/>
  <c r="I88" i="1" s="1"/>
  <c r="H89" i="1"/>
  <c r="J89" i="1"/>
  <c r="I89" i="1" s="1"/>
  <c r="H90" i="1"/>
  <c r="J90" i="1"/>
  <c r="H115" i="1"/>
  <c r="J115" i="1"/>
  <c r="I115" i="1" s="1"/>
  <c r="H116" i="1"/>
  <c r="J116" i="1"/>
  <c r="I116" i="1" s="1"/>
  <c r="H82" i="1"/>
  <c r="W25" i="1"/>
  <c r="V25" i="1" s="1"/>
  <c r="W26" i="1"/>
  <c r="V26" i="1" s="1"/>
  <c r="W27" i="1"/>
  <c r="V27" i="1" s="1"/>
  <c r="W28" i="1"/>
  <c r="V28" i="1" s="1"/>
  <c r="W29" i="1"/>
  <c r="V29" i="1" s="1"/>
  <c r="W30" i="1"/>
  <c r="W31" i="1"/>
  <c r="V31" i="1" s="1"/>
  <c r="W32" i="1"/>
  <c r="V32" i="1" s="1"/>
  <c r="W33" i="1"/>
  <c r="V33" i="1" s="1"/>
  <c r="W34" i="1"/>
  <c r="V34" i="1" s="1"/>
  <c r="W35" i="1"/>
  <c r="V35" i="1" s="1"/>
  <c r="W36" i="1"/>
  <c r="V36" i="1" s="1"/>
  <c r="W37" i="1"/>
  <c r="V37" i="1" s="1"/>
  <c r="W38" i="1"/>
  <c r="V38" i="1" s="1"/>
  <c r="W39" i="1"/>
  <c r="V39" i="1" s="1"/>
  <c r="W50" i="1"/>
  <c r="V50" i="1" s="1"/>
  <c r="W51" i="1"/>
  <c r="V51" i="1" s="1"/>
  <c r="W52" i="1"/>
  <c r="V52" i="1" s="1"/>
  <c r="W53" i="1"/>
  <c r="V53" i="1" s="1"/>
  <c r="W54" i="1"/>
  <c r="H50" i="1"/>
  <c r="J50" i="1"/>
  <c r="H51" i="1"/>
  <c r="J51" i="1"/>
  <c r="H52" i="1"/>
  <c r="J52" i="1"/>
  <c r="I52" i="1" s="1"/>
  <c r="H53" i="1"/>
  <c r="J53" i="1"/>
  <c r="I53" i="1" s="1"/>
  <c r="H54" i="1"/>
  <c r="J54" i="1"/>
  <c r="I54" i="1" s="1"/>
  <c r="H25" i="1"/>
  <c r="J25" i="1"/>
  <c r="I25" i="1" s="1"/>
  <c r="H26" i="1"/>
  <c r="J26" i="1"/>
  <c r="H27" i="1"/>
  <c r="J27" i="1"/>
  <c r="I27" i="1" s="1"/>
  <c r="H28" i="1"/>
  <c r="J28" i="1"/>
  <c r="I28" i="1" s="1"/>
  <c r="H29" i="1"/>
  <c r="J29" i="1"/>
  <c r="I29" i="1" s="1"/>
  <c r="H30" i="1"/>
  <c r="J30" i="1"/>
  <c r="I30" i="1" s="1"/>
  <c r="H31" i="1"/>
  <c r="J31" i="1"/>
  <c r="H32" i="1"/>
  <c r="J32" i="1"/>
  <c r="H33" i="1"/>
  <c r="J33" i="1"/>
  <c r="H34" i="1"/>
  <c r="J34" i="1"/>
  <c r="I34" i="1" s="1"/>
  <c r="H35" i="1"/>
  <c r="J35" i="1"/>
  <c r="H36" i="1"/>
  <c r="J36" i="1"/>
  <c r="H37" i="1"/>
  <c r="J37" i="1"/>
  <c r="I37" i="1" s="1"/>
  <c r="H38" i="1"/>
  <c r="J38" i="1"/>
  <c r="H39" i="1"/>
  <c r="J39" i="1"/>
  <c r="I39" i="1" s="1"/>
  <c r="W119" i="1"/>
  <c r="V119" i="1" s="1"/>
  <c r="W82" i="1"/>
  <c r="V82" i="1" s="1"/>
  <c r="W73" i="1"/>
  <c r="V73" i="1" s="1"/>
  <c r="W72" i="1"/>
  <c r="V72" i="1" s="1"/>
  <c r="W71" i="1"/>
  <c r="V71" i="1" s="1"/>
  <c r="W70" i="1"/>
  <c r="V70" i="1" s="1"/>
  <c r="W61" i="1"/>
  <c r="V61" i="1" s="1"/>
  <c r="W60" i="1"/>
  <c r="V60" i="1" s="1"/>
  <c r="W59" i="1"/>
  <c r="W58" i="1"/>
  <c r="V58" i="1" s="1"/>
  <c r="J119" i="1"/>
  <c r="I119" i="1" s="1"/>
  <c r="J82" i="1"/>
  <c r="I82" i="1" s="1"/>
  <c r="J73" i="1"/>
  <c r="I73" i="1" s="1"/>
  <c r="J72" i="1"/>
  <c r="I72" i="1" s="1"/>
  <c r="J71" i="1"/>
  <c r="I71" i="1" s="1"/>
  <c r="J70" i="1"/>
  <c r="I70" i="1" s="1"/>
  <c r="W55" i="1"/>
  <c r="V55" i="1" s="1"/>
  <c r="W24" i="1"/>
  <c r="V24" i="1" s="1"/>
  <c r="W23" i="1"/>
  <c r="V23" i="1" s="1"/>
  <c r="W22" i="1"/>
  <c r="V22" i="1" s="1"/>
  <c r="W21" i="1"/>
  <c r="V21" i="1" s="1"/>
  <c r="J61" i="1"/>
  <c r="I61" i="1" s="1"/>
  <c r="J60" i="1"/>
  <c r="I60" i="1" s="1"/>
  <c r="J59" i="1"/>
  <c r="I59" i="1" s="1"/>
  <c r="J58" i="1"/>
  <c r="I58" i="1" s="1"/>
  <c r="AG154" i="1"/>
  <c r="AF154" i="1"/>
  <c r="AE154" i="1"/>
  <c r="AD154" i="1"/>
  <c r="AC154" i="1"/>
  <c r="AB154" i="1"/>
  <c r="AA154" i="1"/>
  <c r="Z154" i="1"/>
  <c r="Y154" i="1"/>
  <c r="X154" i="1"/>
  <c r="AG117" i="1"/>
  <c r="AF117" i="1"/>
  <c r="AE117" i="1"/>
  <c r="AD117" i="1"/>
  <c r="AC117" i="1"/>
  <c r="AB117" i="1"/>
  <c r="AA117" i="1"/>
  <c r="Z117" i="1"/>
  <c r="Y117" i="1"/>
  <c r="X117" i="1"/>
  <c r="AG80" i="1"/>
  <c r="AF80" i="1"/>
  <c r="AE80" i="1"/>
  <c r="AD80" i="1"/>
  <c r="AC80" i="1"/>
  <c r="AB80" i="1"/>
  <c r="AA80" i="1"/>
  <c r="Z80" i="1"/>
  <c r="Y80" i="1"/>
  <c r="X80" i="1"/>
  <c r="AG68" i="1"/>
  <c r="AF68" i="1"/>
  <c r="AE68" i="1"/>
  <c r="AD68" i="1"/>
  <c r="AC68" i="1"/>
  <c r="AB68" i="1"/>
  <c r="AA68" i="1"/>
  <c r="Z68" i="1"/>
  <c r="Y68" i="1"/>
  <c r="X68" i="1"/>
  <c r="H119" i="1"/>
  <c r="H73" i="1"/>
  <c r="H72" i="1"/>
  <c r="H71" i="1"/>
  <c r="H70" i="1"/>
  <c r="H61" i="1"/>
  <c r="H60" i="1"/>
  <c r="H59" i="1"/>
  <c r="H58" i="1"/>
  <c r="U154" i="1"/>
  <c r="T154" i="1"/>
  <c r="S154" i="1"/>
  <c r="R154" i="1"/>
  <c r="Q154" i="1"/>
  <c r="P154" i="1"/>
  <c r="O154" i="1"/>
  <c r="N154" i="1"/>
  <c r="M154" i="1"/>
  <c r="L154" i="1"/>
  <c r="K154" i="1"/>
  <c r="U117" i="1"/>
  <c r="T117" i="1"/>
  <c r="S117" i="1"/>
  <c r="R117" i="1"/>
  <c r="Q117" i="1"/>
  <c r="P117" i="1"/>
  <c r="O117" i="1"/>
  <c r="N117" i="1"/>
  <c r="M117" i="1"/>
  <c r="L117" i="1"/>
  <c r="K117" i="1"/>
  <c r="U80" i="1"/>
  <c r="T80" i="1"/>
  <c r="S80" i="1"/>
  <c r="R80" i="1"/>
  <c r="Q80" i="1"/>
  <c r="P80" i="1"/>
  <c r="O80" i="1"/>
  <c r="N80" i="1"/>
  <c r="M80" i="1"/>
  <c r="L80" i="1"/>
  <c r="K80" i="1"/>
  <c r="U68" i="1"/>
  <c r="T68" i="1"/>
  <c r="S68" i="1"/>
  <c r="R68" i="1"/>
  <c r="Q68" i="1"/>
  <c r="P68" i="1"/>
  <c r="O68" i="1"/>
  <c r="N68" i="1"/>
  <c r="M68" i="1"/>
  <c r="L68" i="1"/>
  <c r="K68" i="1"/>
  <c r="H22" i="1"/>
  <c r="H23" i="1"/>
  <c r="H24" i="1"/>
  <c r="H55" i="1"/>
  <c r="H21" i="1"/>
  <c r="J22" i="1"/>
  <c r="I22" i="1" s="1"/>
  <c r="J23" i="1"/>
  <c r="J24" i="1"/>
  <c r="I24" i="1" s="1"/>
  <c r="J55" i="1"/>
  <c r="I55" i="1" s="1"/>
  <c r="J21" i="1"/>
  <c r="K56" i="1"/>
  <c r="L56" i="1"/>
  <c r="M56" i="1"/>
  <c r="N56" i="1"/>
  <c r="O56" i="1"/>
  <c r="P56" i="1"/>
  <c r="Q56" i="1"/>
  <c r="R56" i="1"/>
  <c r="S56" i="1"/>
  <c r="T56" i="1"/>
  <c r="U56" i="1"/>
  <c r="X56" i="1"/>
  <c r="Y56" i="1"/>
  <c r="Z56" i="1"/>
  <c r="AA56" i="1"/>
  <c r="AB56" i="1"/>
  <c r="AC56" i="1"/>
  <c r="AD56" i="1"/>
  <c r="AE56" i="1"/>
  <c r="AF56" i="1"/>
  <c r="AG56" i="1"/>
  <c r="I141" i="1" l="1"/>
  <c r="I140" i="1"/>
  <c r="F140" i="1" s="1"/>
  <c r="I131" i="1"/>
  <c r="G96" i="1"/>
  <c r="F134" i="1"/>
  <c r="G142" i="1"/>
  <c r="F139" i="1"/>
  <c r="G133" i="1"/>
  <c r="G135" i="1"/>
  <c r="F141" i="1"/>
  <c r="F137" i="1"/>
  <c r="V142" i="1"/>
  <c r="F142" i="1" s="1"/>
  <c r="V130" i="1"/>
  <c r="F130" i="1" s="1"/>
  <c r="G136" i="1"/>
  <c r="F131" i="1"/>
  <c r="F135" i="1"/>
  <c r="F127" i="1"/>
  <c r="G138" i="1"/>
  <c r="I125" i="1"/>
  <c r="F125" i="1" s="1"/>
  <c r="G137" i="1"/>
  <c r="G139" i="1"/>
  <c r="G127" i="1"/>
  <c r="I136" i="1"/>
  <c r="F136" i="1" s="1"/>
  <c r="G134" i="1"/>
  <c r="I138" i="1"/>
  <c r="F138" i="1" s="1"/>
  <c r="I126" i="1"/>
  <c r="F126" i="1" s="1"/>
  <c r="I133" i="1"/>
  <c r="F133" i="1" s="1"/>
  <c r="I132" i="1"/>
  <c r="F132" i="1" s="1"/>
  <c r="G101" i="1"/>
  <c r="G93" i="1"/>
  <c r="G99" i="1"/>
  <c r="G108" i="1"/>
  <c r="I93" i="1"/>
  <c r="F93" i="1" s="1"/>
  <c r="G98" i="1"/>
  <c r="G103" i="1"/>
  <c r="G97" i="1"/>
  <c r="G113" i="1"/>
  <c r="G107" i="1"/>
  <c r="I96" i="1"/>
  <c r="F96" i="1" s="1"/>
  <c r="G111" i="1"/>
  <c r="G91" i="1"/>
  <c r="F113" i="1"/>
  <c r="G105" i="1"/>
  <c r="I95" i="1"/>
  <c r="F95" i="1" s="1"/>
  <c r="I91" i="1"/>
  <c r="F91" i="1" s="1"/>
  <c r="I107" i="1"/>
  <c r="F107" i="1" s="1"/>
  <c r="G78" i="1"/>
  <c r="G102" i="1"/>
  <c r="I97" i="1"/>
  <c r="F97" i="1" s="1"/>
  <c r="F94" i="1"/>
  <c r="I105" i="1"/>
  <c r="F105" i="1" s="1"/>
  <c r="G109" i="1"/>
  <c r="G114" i="1"/>
  <c r="F109" i="1"/>
  <c r="G106" i="1"/>
  <c r="F101" i="1"/>
  <c r="V108" i="1"/>
  <c r="F108" i="1" s="1"/>
  <c r="G110" i="1"/>
  <c r="F106" i="1"/>
  <c r="G94" i="1"/>
  <c r="F100" i="1"/>
  <c r="F112" i="1"/>
  <c r="G104" i="1"/>
  <c r="G92" i="1"/>
  <c r="F104" i="1"/>
  <c r="F92" i="1"/>
  <c r="I114" i="1"/>
  <c r="F114" i="1" s="1"/>
  <c r="G112" i="1"/>
  <c r="I102" i="1"/>
  <c r="F102" i="1" s="1"/>
  <c r="G100" i="1"/>
  <c r="I111" i="1"/>
  <c r="F111" i="1" s="1"/>
  <c r="I99" i="1"/>
  <c r="F99" i="1" s="1"/>
  <c r="I103" i="1"/>
  <c r="F103" i="1" s="1"/>
  <c r="I110" i="1"/>
  <c r="F110" i="1" s="1"/>
  <c r="I98" i="1"/>
  <c r="F98" i="1" s="1"/>
  <c r="G42" i="1"/>
  <c r="G79" i="1"/>
  <c r="G62" i="1"/>
  <c r="F65" i="1"/>
  <c r="F76" i="1"/>
  <c r="G76" i="1"/>
  <c r="G64" i="1"/>
  <c r="F74" i="1"/>
  <c r="G75" i="1"/>
  <c r="F79" i="1"/>
  <c r="F75" i="1"/>
  <c r="G77" i="1"/>
  <c r="G74" i="1"/>
  <c r="I78" i="1"/>
  <c r="F78" i="1" s="1"/>
  <c r="I77" i="1"/>
  <c r="F77" i="1" s="1"/>
  <c r="I62" i="1"/>
  <c r="F62" i="1" s="1"/>
  <c r="G66" i="1"/>
  <c r="G65" i="1"/>
  <c r="I64" i="1"/>
  <c r="F64" i="1" s="1"/>
  <c r="G63" i="1"/>
  <c r="F66" i="1"/>
  <c r="G67" i="1"/>
  <c r="I63" i="1"/>
  <c r="F63" i="1" s="1"/>
  <c r="I67" i="1"/>
  <c r="F67" i="1" s="1"/>
  <c r="F115" i="1"/>
  <c r="G48" i="1"/>
  <c r="I42" i="1"/>
  <c r="F42" i="1" s="1"/>
  <c r="G44" i="1"/>
  <c r="G43" i="1"/>
  <c r="G88" i="1"/>
  <c r="G83" i="1"/>
  <c r="G45" i="1"/>
  <c r="G87" i="1"/>
  <c r="G40" i="1"/>
  <c r="V45" i="1"/>
  <c r="F45" i="1" s="1"/>
  <c r="F40" i="1"/>
  <c r="V44" i="1"/>
  <c r="F44" i="1" s="1"/>
  <c r="G46" i="1"/>
  <c r="V43" i="1"/>
  <c r="F43" i="1" s="1"/>
  <c r="G47" i="1"/>
  <c r="F46" i="1"/>
  <c r="F49" i="1"/>
  <c r="G41" i="1"/>
  <c r="G49" i="1"/>
  <c r="I41" i="1"/>
  <c r="F41" i="1" s="1"/>
  <c r="I48" i="1"/>
  <c r="F48" i="1" s="1"/>
  <c r="I47" i="1"/>
  <c r="F47" i="1" s="1"/>
  <c r="G61" i="1"/>
  <c r="G36" i="1"/>
  <c r="G35" i="1"/>
  <c r="AG155" i="1"/>
  <c r="S155" i="1"/>
  <c r="G23" i="1"/>
  <c r="G121" i="1"/>
  <c r="I87" i="1"/>
  <c r="F87" i="1" s="1"/>
  <c r="G146" i="1"/>
  <c r="G123" i="1"/>
  <c r="F86" i="1"/>
  <c r="G86" i="1"/>
  <c r="G145" i="1"/>
  <c r="G151" i="1"/>
  <c r="G84" i="1"/>
  <c r="G72" i="1"/>
  <c r="F116" i="1"/>
  <c r="G115" i="1"/>
  <c r="G149" i="1"/>
  <c r="G153" i="1"/>
  <c r="G143" i="1"/>
  <c r="F124" i="1"/>
  <c r="V153" i="1"/>
  <c r="F153" i="1" s="1"/>
  <c r="F123" i="1"/>
  <c r="G148" i="1"/>
  <c r="V151" i="1"/>
  <c r="F151" i="1" s="1"/>
  <c r="F147" i="1"/>
  <c r="V121" i="1"/>
  <c r="F121" i="1" s="1"/>
  <c r="AA155" i="1"/>
  <c r="F152" i="1"/>
  <c r="F148" i="1"/>
  <c r="V149" i="1"/>
  <c r="V143" i="1"/>
  <c r="F143" i="1" s="1"/>
  <c r="G124" i="1"/>
  <c r="G120" i="1"/>
  <c r="G150" i="1"/>
  <c r="F120" i="1"/>
  <c r="F150" i="1"/>
  <c r="F144" i="1"/>
  <c r="G144" i="1"/>
  <c r="F122" i="1"/>
  <c r="G122" i="1"/>
  <c r="G147" i="1"/>
  <c r="G152" i="1"/>
  <c r="I146" i="1"/>
  <c r="F146" i="1" s="1"/>
  <c r="I145" i="1"/>
  <c r="F145" i="1" s="1"/>
  <c r="G90" i="1"/>
  <c r="V88" i="1"/>
  <c r="F89" i="1"/>
  <c r="G89" i="1"/>
  <c r="F85" i="1"/>
  <c r="I90" i="1"/>
  <c r="F90" i="1" s="1"/>
  <c r="G85" i="1"/>
  <c r="G116" i="1"/>
  <c r="I84" i="1"/>
  <c r="F84" i="1" s="1"/>
  <c r="I83" i="1"/>
  <c r="F83" i="1" s="1"/>
  <c r="AB155" i="1"/>
  <c r="G71" i="1"/>
  <c r="W68" i="1"/>
  <c r="G31" i="1"/>
  <c r="AE155" i="1"/>
  <c r="Q155" i="1"/>
  <c r="G73" i="1"/>
  <c r="AD155" i="1"/>
  <c r="Z155" i="1"/>
  <c r="F61" i="1"/>
  <c r="Y155" i="1"/>
  <c r="P155" i="1"/>
  <c r="J68" i="1"/>
  <c r="G60" i="1"/>
  <c r="I35" i="1"/>
  <c r="F35" i="1" s="1"/>
  <c r="AC155" i="1"/>
  <c r="W117" i="1"/>
  <c r="H117" i="1"/>
  <c r="F28" i="1"/>
  <c r="J117" i="1"/>
  <c r="X155" i="1"/>
  <c r="G33" i="1"/>
  <c r="U155" i="1"/>
  <c r="G70" i="1"/>
  <c r="K155" i="1"/>
  <c r="T155" i="1"/>
  <c r="J80" i="1"/>
  <c r="G32" i="1"/>
  <c r="G50" i="1"/>
  <c r="W154" i="1"/>
  <c r="AF155" i="1"/>
  <c r="R155" i="1"/>
  <c r="V59" i="1"/>
  <c r="F73" i="1"/>
  <c r="G55" i="1"/>
  <c r="G29" i="1"/>
  <c r="G28" i="1"/>
  <c r="G30" i="1"/>
  <c r="I31" i="1"/>
  <c r="F31" i="1" s="1"/>
  <c r="G54" i="1"/>
  <c r="F37" i="1"/>
  <c r="V54" i="1"/>
  <c r="F27" i="1"/>
  <c r="G53" i="1"/>
  <c r="V30" i="1"/>
  <c r="F30" i="1" s="1"/>
  <c r="F39" i="1"/>
  <c r="G26" i="1"/>
  <c r="F52" i="1"/>
  <c r="G38" i="1"/>
  <c r="F34" i="1"/>
  <c r="G25" i="1"/>
  <c r="G51" i="1"/>
  <c r="F25" i="1"/>
  <c r="F24" i="1"/>
  <c r="G37" i="1"/>
  <c r="F29" i="1"/>
  <c r="F53" i="1"/>
  <c r="I51" i="1"/>
  <c r="F51" i="1" s="1"/>
  <c r="G52" i="1"/>
  <c r="I50" i="1"/>
  <c r="F50" i="1" s="1"/>
  <c r="G39" i="1"/>
  <c r="G27" i="1"/>
  <c r="I36" i="1"/>
  <c r="F36" i="1" s="1"/>
  <c r="G34" i="1"/>
  <c r="I32" i="1"/>
  <c r="F32" i="1" s="1"/>
  <c r="I38" i="1"/>
  <c r="F38" i="1" s="1"/>
  <c r="I26" i="1"/>
  <c r="F26" i="1" s="1"/>
  <c r="I33" i="1"/>
  <c r="F33" i="1" s="1"/>
  <c r="F55" i="1"/>
  <c r="G24" i="1"/>
  <c r="I23" i="1"/>
  <c r="F23" i="1" s="1"/>
  <c r="O155" i="1"/>
  <c r="V80" i="1"/>
  <c r="F71" i="1"/>
  <c r="F70" i="1"/>
  <c r="W80" i="1"/>
  <c r="G59" i="1"/>
  <c r="J154" i="1"/>
  <c r="F119" i="1"/>
  <c r="G119" i="1"/>
  <c r="G82" i="1"/>
  <c r="W56" i="1"/>
  <c r="G58" i="1"/>
  <c r="M155" i="1"/>
  <c r="I21" i="1"/>
  <c r="F21" i="1" s="1"/>
  <c r="F22" i="1"/>
  <c r="L155" i="1"/>
  <c r="G21" i="1"/>
  <c r="F60" i="1"/>
  <c r="N155" i="1"/>
  <c r="F72" i="1"/>
  <c r="G22" i="1"/>
  <c r="H154" i="1"/>
  <c r="H80" i="1"/>
  <c r="F58" i="1"/>
  <c r="H68" i="1"/>
  <c r="H56" i="1"/>
  <c r="J56" i="1"/>
  <c r="I80" i="1" l="1"/>
  <c r="I68" i="1"/>
  <c r="V68" i="1"/>
  <c r="V56" i="1"/>
  <c r="V117" i="1"/>
  <c r="V154" i="1"/>
  <c r="G154" i="1"/>
  <c r="F149" i="1"/>
  <c r="F88" i="1"/>
  <c r="I117" i="1"/>
  <c r="W155" i="1"/>
  <c r="F59" i="1"/>
  <c r="F68" i="1" s="1"/>
  <c r="G68" i="1"/>
  <c r="G80" i="1"/>
  <c r="H155" i="1"/>
  <c r="F54" i="1"/>
  <c r="F56" i="1" s="1"/>
  <c r="G56" i="1"/>
  <c r="F80" i="1"/>
  <c r="I154" i="1"/>
  <c r="G117" i="1"/>
  <c r="I56" i="1"/>
  <c r="J155" i="1"/>
  <c r="F82" i="1"/>
  <c r="V155" i="1" l="1"/>
  <c r="F154" i="1"/>
  <c r="F117" i="1"/>
  <c r="G155" i="1"/>
  <c r="I155" i="1"/>
  <c r="F155" i="1" l="1"/>
</calcChain>
</file>

<file path=xl/sharedStrings.xml><?xml version="1.0" encoding="utf-8"?>
<sst xmlns="http://schemas.openxmlformats.org/spreadsheetml/2006/main" count="149" uniqueCount="96">
  <si>
    <t>№</t>
  </si>
  <si>
    <t>Soyadı, adı, atasının adı</t>
  </si>
  <si>
    <t>Vəzifə, ştat vahidi</t>
  </si>
  <si>
    <t>Elmi dərəcə</t>
  </si>
  <si>
    <t>Elmi ad</t>
  </si>
  <si>
    <t>Ümumi saatların miqdarı</t>
  </si>
  <si>
    <t>Bakalavriat və magistratura üzrə ümumi auditoriya saatları</t>
  </si>
  <si>
    <t>Bakalavriat və magistratura üzrə ümumi mühazirə saatları</t>
  </si>
  <si>
    <t>Cəmi</t>
  </si>
  <si>
    <t>Auditoriya saatları</t>
  </si>
  <si>
    <t>Mühazirə</t>
  </si>
  <si>
    <t>Laboratoriya</t>
  </si>
  <si>
    <t>Məşğələ</t>
  </si>
  <si>
    <t>Kurs işi</t>
  </si>
  <si>
    <t>Buraxılış işi</t>
  </si>
  <si>
    <t>Pedaqoji</t>
  </si>
  <si>
    <t>İstehsalat</t>
  </si>
  <si>
    <t>Tədris</t>
  </si>
  <si>
    <t>Məsləhət</t>
  </si>
  <si>
    <t>İmtahan</t>
  </si>
  <si>
    <t>Elmi tədqiqat</t>
  </si>
  <si>
    <t>Elmi pedaqoji</t>
  </si>
  <si>
    <t>Magistr dissertasiyasına rəhbərlik</t>
  </si>
  <si>
    <t>Doktorantlara və dissertantlara rəhbərlik</t>
  </si>
  <si>
    <t>Auditoriya saatlarının bölgüsü</t>
  </si>
  <si>
    <t>O cümlədən, bakalavriat səviyyəsi üzrə</t>
  </si>
  <si>
    <t>O cümlədən, magistratura səviyyəsi üzrə</t>
  </si>
  <si>
    <t>Təcrübə</t>
  </si>
  <si>
    <t>1. Ştatda olanlar</t>
  </si>
  <si>
    <t>2. Əvəzçilər (BDU-dan, əsas iş yeri və vəzifəsi göstərilməklə)</t>
  </si>
  <si>
    <t>3. Əvəzçilər (digər qurumlardan, əsas iş yeri və vəzifəsi göstərilməklə)</t>
  </si>
  <si>
    <t>4. Saathesabı qaydada tədris edənlər (BDU-dan, əsas iş yeri və vəzifəsi göstərilməklə)</t>
  </si>
  <si>
    <t>5. Saathesabı qaydada tədris edənlər (digər qurumlardan, əsas iş yeri və vəzifəsi göstərilməklə)</t>
  </si>
  <si>
    <t>Yekun</t>
  </si>
  <si>
    <t>Razılaşdırılıb</t>
  </si>
  <si>
    <r>
      <t xml:space="preserve">______________________________ İradə Əliyeva
</t>
    </r>
    <r>
      <rPr>
        <b/>
        <i/>
        <sz val="14"/>
        <color theme="1"/>
        <rFont val="Arial"/>
        <family val="2"/>
      </rPr>
      <t>Tədrisin təşkili və təlim texnologiyaları üzrə prorektor</t>
    </r>
  </si>
  <si>
    <r>
      <t xml:space="preserve">______________________________ Hüseyn Məmmədov
</t>
    </r>
    <r>
      <rPr>
        <b/>
        <i/>
        <sz val="14"/>
        <color theme="1"/>
        <rFont val="Arial"/>
        <family val="2"/>
      </rPr>
      <t>Elm və innovasiyalar üzrə prorektor</t>
    </r>
  </si>
  <si>
    <r>
      <t xml:space="preserve">______________________________ Elçin Məmmədov
</t>
    </r>
    <r>
      <rPr>
        <b/>
        <i/>
        <sz val="14"/>
        <color theme="1"/>
        <rFont val="Arial"/>
        <family val="2"/>
      </rPr>
      <t>Tədrisin təşkili və idarə olunması Mərkəzinin direktoru</t>
    </r>
  </si>
  <si>
    <r>
      <t xml:space="preserve">______________________________ Məmməd Rəcəbov
</t>
    </r>
    <r>
      <rPr>
        <b/>
        <i/>
        <sz val="14"/>
        <color theme="1"/>
        <rFont val="Arial"/>
        <family val="2"/>
      </rPr>
      <t>Elm fəaliyyətinin təşkili və İnnovasiyalar Mərkəzinin direktoru</t>
    </r>
  </si>
  <si>
    <t>O cümlədən;</t>
  </si>
  <si>
    <t>"Təsdiq edirəm"
Bakı Dövlət Universitetinin rektoru
___________________________ Elçin Babayev</t>
  </si>
  <si>
    <t>YDA</t>
  </si>
  <si>
    <t>k.e.d</t>
  </si>
  <si>
    <t>Prof</t>
  </si>
  <si>
    <t>Yaqubov Nağı İbrahim</t>
  </si>
  <si>
    <t>Əliyev Oqtay Əkbər</t>
  </si>
  <si>
    <t>Hüseynova Humay Ələsgər</t>
  </si>
  <si>
    <t>Məmmədova Lalə Əlihəsən</t>
  </si>
  <si>
    <t>Veysova Sitarə Malik</t>
  </si>
  <si>
    <t>Məmmədova Səba Hüseynxan</t>
  </si>
  <si>
    <t>Abbasova Rəna Fridun</t>
  </si>
  <si>
    <t>Əliyev Kazım Əziz</t>
  </si>
  <si>
    <t>Cəfərova Yeganə Kərim</t>
  </si>
  <si>
    <t>Əliyeva Kəmalə İsmayıl</t>
  </si>
  <si>
    <t>Dos.</t>
  </si>
  <si>
    <t>k.e.n</t>
  </si>
  <si>
    <t>k.e.n.</t>
  </si>
  <si>
    <t>İlyaslı Teymur Məmməd</t>
  </si>
  <si>
    <t>k.e.d.</t>
  </si>
  <si>
    <t>prof</t>
  </si>
  <si>
    <t>Babanlı Məhəmməd Baba</t>
  </si>
  <si>
    <t>Quliyeva Yeganə Qiyas</t>
  </si>
  <si>
    <t>k.ü.f.d</t>
  </si>
  <si>
    <t>Rəhimova Aysel Ruflan</t>
  </si>
  <si>
    <t>Qəhrəmanova Günel Hacı</t>
  </si>
  <si>
    <t>1. Digər kafedralardan alınan dərs yükü __________
2. Digər kafedralara verilən dərs yükü __________314saat(kristalloqrafiya mineralogiya və geokimya)</t>
  </si>
  <si>
    <r>
      <t xml:space="preserve">______________________________ Abdulsəid Əzizov
</t>
    </r>
    <r>
      <rPr>
        <b/>
        <i/>
        <sz val="14"/>
        <color theme="1"/>
        <rFont val="Arial"/>
        <family val="2"/>
      </rPr>
      <t>Dekan</t>
    </r>
  </si>
  <si>
    <r>
      <t xml:space="preserve">______________________________ Teymur İlyaslı
</t>
    </r>
    <r>
      <rPr>
        <b/>
        <i/>
        <sz val="14"/>
        <color theme="1"/>
        <rFont val="Arial"/>
        <family val="2"/>
      </rPr>
      <t>Kafedra müdiri</t>
    </r>
  </si>
  <si>
    <r>
      <t xml:space="preserve">______________________________  Sabit Məmmədov
</t>
    </r>
    <r>
      <rPr>
        <b/>
        <i/>
        <sz val="14"/>
        <color theme="1"/>
        <rFont val="Arial"/>
        <family val="2"/>
      </rPr>
      <t>Fakültə Tədris-Metodiki Şurasının sədri</t>
    </r>
  </si>
  <si>
    <t>dosent,1 ştat</t>
  </si>
  <si>
    <t>baş.müəllim,1 ştat</t>
  </si>
  <si>
    <t>proffesor əvəzi,1 ştat</t>
  </si>
  <si>
    <t>professor,1 ştat</t>
  </si>
  <si>
    <t>dosent, 0,5şt.</t>
  </si>
  <si>
    <t>AMEA Kataliz və qeyri-üzvi kimya institutunda direktor müavini</t>
  </si>
  <si>
    <t>kafedrada dosent,1 ştat</t>
  </si>
  <si>
    <r>
      <t xml:space="preserve">BAKI DÖVLƏT UNİVERSİTETİ
Ümumi və qeyri üzvi kimya </t>
    </r>
    <r>
      <rPr>
        <sz val="14"/>
        <color theme="1"/>
        <rFont val="Arial"/>
        <family val="2"/>
      </rPr>
      <t>kafedrası üzrə 
2020/2021-ci tədris ili üçün Dərs yükünün bölgüsü</t>
    </r>
  </si>
  <si>
    <t>Bağıyeva Məlahət Rüstəm</t>
  </si>
  <si>
    <t>Qənbərova Günel Tapfdıq</t>
  </si>
  <si>
    <t xml:space="preserve">İsmayılov Zakir İslam </t>
  </si>
  <si>
    <t>Kafedranın ümumi dərs yükü  8550</t>
  </si>
  <si>
    <t>Sadıqov Fuad Mikayıl</t>
  </si>
  <si>
    <t>müəllim,1 ştat</t>
  </si>
  <si>
    <t>müəllim 0,5şt</t>
  </si>
  <si>
    <t>müəllim1 ştat</t>
  </si>
  <si>
    <t>kafedrada lab.müdiri,1şt.</t>
  </si>
  <si>
    <t>kafedrada müəllim 0,5şt</t>
  </si>
  <si>
    <t>Qeyri-üzvi materialşnaslıq ETL aparıcı elmi işçi, 1 şt.</t>
  </si>
  <si>
    <t xml:space="preserve"> Qeyri-üzvi material şünaslıq ETL, elmi işçi, 1şt.</t>
  </si>
  <si>
    <t xml:space="preserve"> kafedrada professor əvəzi,1şt</t>
  </si>
  <si>
    <t>kafedrada müəllim, 1ştat</t>
  </si>
  <si>
    <t>Kafedrada baş müəllim,1 .t</t>
  </si>
  <si>
    <t>Kafedra müdiri</t>
  </si>
  <si>
    <t>kafedrada dosent,0,5 şt</t>
  </si>
  <si>
    <t>kafedrada müəllim, 0,5şt.</t>
  </si>
  <si>
    <t>kafedrada laborant,0,5 şt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</si>
</sst>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i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textRotation="90"/>
    </xf>
    <xf numFmtId="0" fontId="2" fillId="0" borderId="2" xfId="0" applyFont="1" applyBorder="1" applyAlignment="1" applyProtection="1">
      <alignment horizontal="center" vertical="center" textRotation="90"/>
    </xf>
    <xf numFmtId="0" fontId="2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left" vertical="center"/>
    </xf>
    <xf numFmtId="0" fontId="2" fillId="2" borderId="5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  <protection locked="0"/>
    </xf>
    <xf numFmtId="0" fontId="2" fillId="3" borderId="5" xfId="0" applyFont="1" applyFill="1" applyBorder="1" applyAlignment="1" applyProtection="1">
      <alignment horizontal="left" vertical="center"/>
    </xf>
    <xf numFmtId="0" fontId="2" fillId="3" borderId="6" xfId="0" applyFont="1" applyFill="1" applyBorder="1" applyAlignment="1" applyProtection="1">
      <alignment horizontal="left" vertical="center"/>
    </xf>
    <xf numFmtId="0" fontId="2" fillId="3" borderId="7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textRotation="90"/>
    </xf>
    <xf numFmtId="0" fontId="2" fillId="0" borderId="3" xfId="0" applyFont="1" applyBorder="1" applyAlignment="1" applyProtection="1">
      <alignment horizontal="center" vertical="center" textRotation="90"/>
    </xf>
    <xf numFmtId="0" fontId="2" fillId="0" borderId="14" xfId="0" applyFont="1" applyBorder="1" applyAlignment="1" applyProtection="1">
      <alignment horizontal="center" vertical="center" textRotation="90"/>
    </xf>
    <xf numFmtId="0" fontId="2" fillId="0" borderId="16" xfId="0" applyFont="1" applyBorder="1" applyAlignment="1" applyProtection="1">
      <alignment horizontal="center" vertical="center" textRotation="90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 textRotation="90"/>
    </xf>
    <xf numFmtId="0" fontId="2" fillId="0" borderId="15" xfId="0" applyFont="1" applyBorder="1" applyAlignment="1" applyProtection="1">
      <alignment horizontal="center" vertical="center" textRotation="90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textRotation="90" wrapText="1"/>
    </xf>
    <xf numFmtId="0" fontId="8" fillId="0" borderId="4" xfId="0" applyFont="1" applyBorder="1" applyAlignment="1" applyProtection="1">
      <alignment horizontal="center" vertical="center" textRotation="90" wrapText="1"/>
    </xf>
    <xf numFmtId="0" fontId="8" fillId="0" borderId="3" xfId="0" applyFont="1" applyBorder="1" applyAlignment="1" applyProtection="1">
      <alignment horizontal="center" vertical="center" textRotation="90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textRotation="90" wrapText="1"/>
    </xf>
    <xf numFmtId="0" fontId="2" fillId="0" borderId="9" xfId="0" applyFont="1" applyBorder="1" applyAlignment="1" applyProtection="1">
      <alignment horizontal="center" vertical="center" textRotation="90" wrapText="1"/>
    </xf>
    <xf numFmtId="0" fontId="2" fillId="0" borderId="10" xfId="0" applyFont="1" applyBorder="1" applyAlignment="1" applyProtection="1">
      <alignment horizontal="center" vertical="center" textRotation="90" wrapText="1"/>
    </xf>
    <xf numFmtId="0" fontId="2" fillId="0" borderId="2" xfId="0" applyFont="1" applyBorder="1" applyAlignment="1" applyProtection="1">
      <alignment horizontal="center" vertical="center" textRotation="90" wrapText="1"/>
    </xf>
    <xf numFmtId="0" fontId="2" fillId="0" borderId="4" xfId="0" applyFont="1" applyBorder="1" applyAlignment="1" applyProtection="1">
      <alignment horizontal="center" vertical="center" textRotation="90" wrapText="1"/>
    </xf>
    <xf numFmtId="0" fontId="2" fillId="0" borderId="3" xfId="0" applyFont="1" applyBorder="1" applyAlignment="1" applyProtection="1">
      <alignment horizontal="center" vertical="center" textRotation="90" wrapText="1"/>
    </xf>
    <xf numFmtId="0" fontId="2" fillId="0" borderId="4" xfId="0" applyFont="1" applyBorder="1" applyAlignment="1" applyProtection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78442</xdr:colOff>
      <xdr:row>0</xdr:row>
      <xdr:rowOff>89648</xdr:rowOff>
    </xdr:from>
    <xdr:to>
      <xdr:col>10</xdr:col>
      <xdr:colOff>123266</xdr:colOff>
      <xdr:row>4</xdr:row>
      <xdr:rowOff>145678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2D4D1F4-3C7B-48DB-907E-78D51B8BD2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2971" y="89648"/>
          <a:ext cx="773206" cy="7732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1"/>
  <sheetViews>
    <sheetView tabSelected="1" topLeftCell="A60" zoomScale="60" zoomScaleNormal="60" zoomScaleSheetLayoutView="85" workbookViewId="0">
      <selection activeCell="AC82" sqref="AC82"/>
    </sheetView>
  </sheetViews>
  <sheetFormatPr defaultRowHeight="14.25" x14ac:dyDescent="0.25"/>
  <cols>
    <col min="1" max="1" width="6.7109375" style="2" customWidth="1"/>
    <col min="2" max="2" width="26.5703125" style="12" customWidth="1"/>
    <col min="3" max="3" width="24.5703125" style="13" customWidth="1"/>
    <col min="4" max="4" width="9.140625" style="2"/>
    <col min="5" max="5" width="7.85546875" style="2" customWidth="1"/>
    <col min="6" max="9" width="9.140625" style="2"/>
    <col min="10" max="10" width="10.85546875" style="2" bestFit="1" customWidth="1"/>
    <col min="11" max="16384" width="9.140625" style="2"/>
  </cols>
  <sheetData>
    <row r="1" spans="1:33" ht="14.25" customHeight="1" x14ac:dyDescent="0.25">
      <c r="A1" s="45"/>
      <c r="B1" s="45"/>
      <c r="C1" s="45"/>
      <c r="D1" s="45"/>
      <c r="E1" s="45"/>
      <c r="F1" s="45"/>
      <c r="G1" s="45"/>
      <c r="H1" s="45"/>
      <c r="I1" s="45"/>
      <c r="J1" s="70" t="s">
        <v>76</v>
      </c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63" t="s">
        <v>40</v>
      </c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</row>
    <row r="2" spans="1:33" ht="14.25" customHeight="1" x14ac:dyDescent="0.25">
      <c r="A2" s="45"/>
      <c r="B2" s="45"/>
      <c r="C2" s="45"/>
      <c r="D2" s="45"/>
      <c r="E2" s="45"/>
      <c r="F2" s="45"/>
      <c r="G2" s="45"/>
      <c r="H2" s="45"/>
      <c r="I2" s="45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</row>
    <row r="3" spans="1:33" ht="14.25" customHeight="1" x14ac:dyDescent="0.25">
      <c r="A3" s="45"/>
      <c r="B3" s="45"/>
      <c r="C3" s="45"/>
      <c r="D3" s="45"/>
      <c r="E3" s="45"/>
      <c r="F3" s="45"/>
      <c r="G3" s="45"/>
      <c r="H3" s="45"/>
      <c r="I3" s="45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</row>
    <row r="4" spans="1:33" ht="14.25" customHeight="1" x14ac:dyDescent="0.25">
      <c r="A4" s="45"/>
      <c r="B4" s="45"/>
      <c r="C4" s="45"/>
      <c r="D4" s="45"/>
      <c r="E4" s="45"/>
      <c r="F4" s="45"/>
      <c r="G4" s="45"/>
      <c r="H4" s="45"/>
      <c r="I4" s="45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</row>
    <row r="5" spans="1:33" ht="14.25" customHeight="1" x14ac:dyDescent="0.25">
      <c r="A5" s="45"/>
      <c r="B5" s="45"/>
      <c r="C5" s="45"/>
      <c r="D5" s="45"/>
      <c r="E5" s="45"/>
      <c r="F5" s="45"/>
      <c r="G5" s="45"/>
      <c r="H5" s="45"/>
      <c r="I5" s="45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</row>
    <row r="6" spans="1:33" ht="14.25" customHeight="1" x14ac:dyDescent="0.25">
      <c r="A6" s="45"/>
      <c r="B6" s="45"/>
      <c r="C6" s="45"/>
      <c r="D6" s="45"/>
      <c r="E6" s="45"/>
      <c r="F6" s="45"/>
      <c r="G6" s="45"/>
      <c r="H6" s="45"/>
      <c r="I6" s="45"/>
      <c r="J6" s="62" t="s">
        <v>80</v>
      </c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</row>
    <row r="7" spans="1:33" ht="14.25" customHeight="1" x14ac:dyDescent="0.25">
      <c r="A7" s="45"/>
      <c r="B7" s="45"/>
      <c r="C7" s="45"/>
      <c r="D7" s="45"/>
      <c r="E7" s="45"/>
      <c r="F7" s="45"/>
      <c r="G7" s="45"/>
      <c r="H7" s="45"/>
      <c r="I7" s="45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</row>
    <row r="8" spans="1:33" ht="14.25" customHeight="1" x14ac:dyDescent="0.25">
      <c r="A8" s="45"/>
      <c r="B8" s="45"/>
      <c r="C8" s="45"/>
      <c r="D8" s="45"/>
      <c r="E8" s="45"/>
      <c r="F8" s="45"/>
      <c r="G8" s="45"/>
      <c r="H8" s="45"/>
      <c r="I8" s="45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</row>
    <row r="9" spans="1:33" ht="14.25" customHeight="1" x14ac:dyDescent="0.25">
      <c r="A9" s="45"/>
      <c r="B9" s="45"/>
      <c r="C9" s="45"/>
      <c r="D9" s="45"/>
      <c r="E9" s="45"/>
      <c r="F9" s="45"/>
      <c r="G9" s="45"/>
      <c r="H9" s="45"/>
      <c r="I9" s="45"/>
      <c r="J9" s="62" t="s">
        <v>39</v>
      </c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3" ht="14.25" customHeight="1" x14ac:dyDescent="0.25">
      <c r="A10" s="45"/>
      <c r="B10" s="45"/>
      <c r="C10" s="45"/>
      <c r="D10" s="45"/>
      <c r="E10" s="45"/>
      <c r="F10" s="45"/>
      <c r="G10" s="45"/>
      <c r="H10" s="45"/>
      <c r="I10" s="45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ht="14.25" customHeight="1" x14ac:dyDescent="0.25">
      <c r="A11" s="45"/>
      <c r="B11" s="45"/>
      <c r="C11" s="45"/>
      <c r="D11" s="45"/>
      <c r="E11" s="45"/>
      <c r="F11" s="45"/>
      <c r="G11" s="45"/>
      <c r="H11" s="45"/>
      <c r="I11" s="45"/>
      <c r="J11" s="62" t="s">
        <v>65</v>
      </c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4.25" customHeight="1" x14ac:dyDescent="0.25">
      <c r="A12" s="45"/>
      <c r="B12" s="45"/>
      <c r="C12" s="45"/>
      <c r="D12" s="45"/>
      <c r="E12" s="45"/>
      <c r="F12" s="45"/>
      <c r="G12" s="45"/>
      <c r="H12" s="45"/>
      <c r="I12" s="45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3" ht="14.25" customHeight="1" x14ac:dyDescent="0.25">
      <c r="A13" s="45"/>
      <c r="B13" s="45"/>
      <c r="C13" s="45"/>
      <c r="D13" s="45"/>
      <c r="E13" s="45"/>
      <c r="F13" s="45"/>
      <c r="G13" s="45"/>
      <c r="H13" s="45"/>
      <c r="I13" s="45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3" ht="14.25" customHeight="1" x14ac:dyDescent="0.25">
      <c r="A14" s="45"/>
      <c r="B14" s="45"/>
      <c r="C14" s="45"/>
      <c r="D14" s="45"/>
      <c r="E14" s="45"/>
      <c r="F14" s="45"/>
      <c r="G14" s="45"/>
      <c r="H14" s="45"/>
      <c r="I14" s="45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6" spans="1:33" s="26" customFormat="1" ht="17.25" customHeight="1" x14ac:dyDescent="0.25">
      <c r="A16" s="46" t="s">
        <v>0</v>
      </c>
      <c r="B16" s="67" t="s">
        <v>1</v>
      </c>
      <c r="C16" s="64" t="s">
        <v>2</v>
      </c>
      <c r="D16" s="49" t="s">
        <v>3</v>
      </c>
      <c r="E16" s="49" t="s">
        <v>4</v>
      </c>
      <c r="F16" s="49" t="s">
        <v>5</v>
      </c>
      <c r="G16" s="74" t="s">
        <v>6</v>
      </c>
      <c r="H16" s="71" t="s">
        <v>7</v>
      </c>
      <c r="I16" s="54" t="s">
        <v>25</v>
      </c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6"/>
      <c r="V16" s="54" t="s">
        <v>26</v>
      </c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6"/>
    </row>
    <row r="17" spans="1:33" s="26" customFormat="1" ht="30.75" customHeight="1" x14ac:dyDescent="0.25">
      <c r="A17" s="47"/>
      <c r="B17" s="68"/>
      <c r="C17" s="65"/>
      <c r="D17" s="77"/>
      <c r="E17" s="77"/>
      <c r="F17" s="77"/>
      <c r="G17" s="75"/>
      <c r="H17" s="72"/>
      <c r="I17" s="57" t="s">
        <v>8</v>
      </c>
      <c r="J17" s="49" t="s">
        <v>9</v>
      </c>
      <c r="K17" s="53" t="s">
        <v>24</v>
      </c>
      <c r="L17" s="53"/>
      <c r="M17" s="53"/>
      <c r="N17" s="49" t="s">
        <v>13</v>
      </c>
      <c r="O17" s="49" t="s">
        <v>14</v>
      </c>
      <c r="P17" s="59" t="s">
        <v>27</v>
      </c>
      <c r="Q17" s="60"/>
      <c r="R17" s="61"/>
      <c r="S17" s="49" t="s">
        <v>18</v>
      </c>
      <c r="T17" s="49" t="s">
        <v>19</v>
      </c>
      <c r="U17" s="51" t="s">
        <v>41</v>
      </c>
      <c r="V17" s="57" t="s">
        <v>8</v>
      </c>
      <c r="W17" s="49" t="s">
        <v>9</v>
      </c>
      <c r="X17" s="53" t="s">
        <v>24</v>
      </c>
      <c r="Y17" s="53"/>
      <c r="Z17" s="53"/>
      <c r="AA17" s="55" t="s">
        <v>27</v>
      </c>
      <c r="AB17" s="55"/>
      <c r="AC17" s="49" t="s">
        <v>22</v>
      </c>
      <c r="AD17" s="49" t="s">
        <v>23</v>
      </c>
      <c r="AE17" s="49" t="s">
        <v>18</v>
      </c>
      <c r="AF17" s="49" t="s">
        <v>19</v>
      </c>
      <c r="AG17" s="51" t="s">
        <v>41</v>
      </c>
    </row>
    <row r="18" spans="1:33" s="27" customFormat="1" ht="201" customHeight="1" x14ac:dyDescent="0.25">
      <c r="A18" s="48"/>
      <c r="B18" s="69"/>
      <c r="C18" s="66"/>
      <c r="D18" s="50"/>
      <c r="E18" s="50"/>
      <c r="F18" s="50"/>
      <c r="G18" s="76"/>
      <c r="H18" s="73"/>
      <c r="I18" s="58"/>
      <c r="J18" s="50"/>
      <c r="K18" s="28" t="s">
        <v>10</v>
      </c>
      <c r="L18" s="28" t="s">
        <v>11</v>
      </c>
      <c r="M18" s="28" t="s">
        <v>12</v>
      </c>
      <c r="N18" s="50"/>
      <c r="O18" s="50"/>
      <c r="P18" s="29" t="s">
        <v>15</v>
      </c>
      <c r="Q18" s="29" t="s">
        <v>16</v>
      </c>
      <c r="R18" s="29" t="s">
        <v>17</v>
      </c>
      <c r="S18" s="50"/>
      <c r="T18" s="50"/>
      <c r="U18" s="52"/>
      <c r="V18" s="58"/>
      <c r="W18" s="50"/>
      <c r="X18" s="28" t="s">
        <v>10</v>
      </c>
      <c r="Y18" s="28" t="s">
        <v>11</v>
      </c>
      <c r="Z18" s="28" t="s">
        <v>12</v>
      </c>
      <c r="AA18" s="28" t="s">
        <v>20</v>
      </c>
      <c r="AB18" s="28" t="s">
        <v>21</v>
      </c>
      <c r="AC18" s="50"/>
      <c r="AD18" s="50"/>
      <c r="AE18" s="50"/>
      <c r="AF18" s="50"/>
      <c r="AG18" s="52"/>
    </row>
    <row r="19" spans="1:33" s="27" customFormat="1" ht="15" customHeight="1" x14ac:dyDescent="0.25">
      <c r="A19" s="16">
        <v>1</v>
      </c>
      <c r="B19" s="30">
        <v>2</v>
      </c>
      <c r="C19" s="31">
        <v>3</v>
      </c>
      <c r="D19" s="16">
        <v>4</v>
      </c>
      <c r="E19" s="16">
        <v>5</v>
      </c>
      <c r="F19" s="16">
        <v>6</v>
      </c>
      <c r="G19" s="16">
        <v>7</v>
      </c>
      <c r="H19" s="21">
        <v>8</v>
      </c>
      <c r="I19" s="15">
        <v>9</v>
      </c>
      <c r="J19" s="16">
        <v>10</v>
      </c>
      <c r="K19" s="16">
        <v>11</v>
      </c>
      <c r="L19" s="16">
        <v>12</v>
      </c>
      <c r="M19" s="16">
        <v>13</v>
      </c>
      <c r="N19" s="16">
        <v>14</v>
      </c>
      <c r="O19" s="16">
        <v>15</v>
      </c>
      <c r="P19" s="16">
        <v>16</v>
      </c>
      <c r="Q19" s="16">
        <v>17</v>
      </c>
      <c r="R19" s="16">
        <v>18</v>
      </c>
      <c r="S19" s="16">
        <v>19</v>
      </c>
      <c r="T19" s="16">
        <v>20</v>
      </c>
      <c r="U19" s="32">
        <v>21</v>
      </c>
      <c r="V19" s="15">
        <v>22</v>
      </c>
      <c r="W19" s="16">
        <v>23</v>
      </c>
      <c r="X19" s="16">
        <v>24</v>
      </c>
      <c r="Y19" s="16">
        <v>25</v>
      </c>
      <c r="Z19" s="16">
        <v>26</v>
      </c>
      <c r="AA19" s="16">
        <v>27</v>
      </c>
      <c r="AB19" s="16">
        <v>28</v>
      </c>
      <c r="AC19" s="16">
        <v>29</v>
      </c>
      <c r="AD19" s="16">
        <v>30</v>
      </c>
      <c r="AE19" s="16">
        <v>31</v>
      </c>
      <c r="AF19" s="16">
        <v>32</v>
      </c>
      <c r="AG19" s="32">
        <v>33</v>
      </c>
    </row>
    <row r="20" spans="1:33" s="27" customFormat="1" ht="15" customHeight="1" x14ac:dyDescent="0.25">
      <c r="A20" s="33" t="s">
        <v>28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5"/>
    </row>
    <row r="21" spans="1:33" ht="15" x14ac:dyDescent="0.25">
      <c r="A21" s="1">
        <v>1</v>
      </c>
      <c r="B21" s="4" t="s">
        <v>81</v>
      </c>
      <c r="C21" s="5" t="s">
        <v>72</v>
      </c>
      <c r="D21" s="6" t="s">
        <v>42</v>
      </c>
      <c r="E21" s="6" t="s">
        <v>43</v>
      </c>
      <c r="F21" s="16">
        <f>SUM(I21,V21)</f>
        <v>500</v>
      </c>
      <c r="G21" s="16">
        <f>SUM(J21,W21)</f>
        <v>240</v>
      </c>
      <c r="H21" s="21">
        <f>SUM(K21,X21)</f>
        <v>105</v>
      </c>
      <c r="I21" s="15">
        <f>SUM(J21,N21:U21)</f>
        <v>154</v>
      </c>
      <c r="J21" s="16">
        <f>SUM(K21:M21)</f>
        <v>75</v>
      </c>
      <c r="K21" s="6">
        <v>15</v>
      </c>
      <c r="L21" s="2">
        <v>60</v>
      </c>
      <c r="M21" s="6"/>
      <c r="N21" s="6"/>
      <c r="O21" s="6">
        <v>60</v>
      </c>
      <c r="P21" s="6"/>
      <c r="Q21" s="6"/>
      <c r="R21" s="6"/>
      <c r="S21" s="6">
        <v>1</v>
      </c>
      <c r="T21" s="6">
        <v>12</v>
      </c>
      <c r="U21" s="7">
        <v>6</v>
      </c>
      <c r="V21" s="15">
        <f>SUM(W21,AA21:AH21)</f>
        <v>346</v>
      </c>
      <c r="W21" s="16">
        <f>SUM(X21:Z21)</f>
        <v>165</v>
      </c>
      <c r="X21" s="6">
        <v>90</v>
      </c>
      <c r="Y21" s="6">
        <v>75</v>
      </c>
      <c r="Z21" s="6"/>
      <c r="AA21" s="6">
        <v>4</v>
      </c>
      <c r="AB21" s="6">
        <v>6</v>
      </c>
      <c r="AC21" s="6">
        <v>80</v>
      </c>
      <c r="AD21" s="6">
        <v>75</v>
      </c>
      <c r="AE21" s="6">
        <v>3</v>
      </c>
      <c r="AF21" s="6">
        <v>5</v>
      </c>
      <c r="AG21" s="7">
        <v>8</v>
      </c>
    </row>
    <row r="22" spans="1:33" ht="15" x14ac:dyDescent="0.25">
      <c r="A22" s="1">
        <v>2</v>
      </c>
      <c r="B22" s="4" t="s">
        <v>44</v>
      </c>
      <c r="C22" s="5" t="s">
        <v>71</v>
      </c>
      <c r="D22" s="6" t="s">
        <v>42</v>
      </c>
      <c r="E22" s="6"/>
      <c r="F22" s="16">
        <f t="shared" ref="F22:F55" si="0">SUM(I22,V22)</f>
        <v>500</v>
      </c>
      <c r="G22" s="16">
        <f t="shared" ref="G22:G55" si="1">SUM(J22,W22)</f>
        <v>375</v>
      </c>
      <c r="H22" s="21">
        <f t="shared" ref="H22:H55" si="2">SUM(K22,X22)</f>
        <v>210</v>
      </c>
      <c r="I22" s="15">
        <f t="shared" ref="I22:I55" si="3">SUM(J22,N22:U22)</f>
        <v>471</v>
      </c>
      <c r="J22" s="16">
        <f t="shared" ref="J22:J55" si="4">SUM(K22:M22)</f>
        <v>360</v>
      </c>
      <c r="K22" s="6">
        <v>195</v>
      </c>
      <c r="L22" s="6">
        <v>165</v>
      </c>
      <c r="M22" s="6"/>
      <c r="N22" s="6"/>
      <c r="O22" s="6">
        <v>30</v>
      </c>
      <c r="P22" s="6"/>
      <c r="Q22" s="6"/>
      <c r="R22" s="6"/>
      <c r="S22" s="6">
        <v>12</v>
      </c>
      <c r="T22" s="6">
        <v>69</v>
      </c>
      <c r="U22" s="7"/>
      <c r="V22" s="15">
        <f t="shared" ref="V22:V55" si="5">SUM(W22,AA22:AH22)</f>
        <v>29</v>
      </c>
      <c r="W22" s="16">
        <f t="shared" ref="W22:W55" si="6">SUM(X22:Z22)</f>
        <v>15</v>
      </c>
      <c r="X22" s="6">
        <v>15</v>
      </c>
      <c r="Y22" s="6"/>
      <c r="Z22" s="6"/>
      <c r="AA22" s="6">
        <v>4</v>
      </c>
      <c r="AB22" s="6"/>
      <c r="AC22" s="6"/>
      <c r="AD22" s="6"/>
      <c r="AE22" s="6">
        <v>1</v>
      </c>
      <c r="AF22" s="6">
        <v>1</v>
      </c>
      <c r="AG22" s="7">
        <v>8</v>
      </c>
    </row>
    <row r="23" spans="1:33" ht="15" x14ac:dyDescent="0.25">
      <c r="A23" s="1">
        <v>3</v>
      </c>
      <c r="B23" s="4" t="s">
        <v>45</v>
      </c>
      <c r="C23" s="5" t="s">
        <v>69</v>
      </c>
      <c r="D23" s="6" t="s">
        <v>55</v>
      </c>
      <c r="E23" s="6" t="s">
        <v>54</v>
      </c>
      <c r="F23" s="16">
        <f t="shared" si="0"/>
        <v>502</v>
      </c>
      <c r="G23" s="16">
        <f t="shared" si="1"/>
        <v>360</v>
      </c>
      <c r="H23" s="21">
        <f t="shared" si="2"/>
        <v>120</v>
      </c>
      <c r="I23" s="15">
        <f t="shared" si="3"/>
        <v>182</v>
      </c>
      <c r="J23" s="16">
        <f t="shared" si="4"/>
        <v>135</v>
      </c>
      <c r="K23" s="6">
        <v>30</v>
      </c>
      <c r="L23" s="6">
        <v>75</v>
      </c>
      <c r="M23" s="6">
        <v>30</v>
      </c>
      <c r="N23" s="6"/>
      <c r="O23" s="6">
        <v>30</v>
      </c>
      <c r="P23" s="6"/>
      <c r="Q23" s="6"/>
      <c r="R23" s="6"/>
      <c r="S23" s="6">
        <v>2</v>
      </c>
      <c r="T23" s="6">
        <v>12</v>
      </c>
      <c r="U23" s="7">
        <v>3</v>
      </c>
      <c r="V23" s="15">
        <f t="shared" si="5"/>
        <v>320</v>
      </c>
      <c r="W23" s="16">
        <f t="shared" si="6"/>
        <v>225</v>
      </c>
      <c r="X23" s="6">
        <v>90</v>
      </c>
      <c r="Y23" s="6"/>
      <c r="Z23" s="6">
        <v>135</v>
      </c>
      <c r="AA23" s="6">
        <v>4</v>
      </c>
      <c r="AB23" s="6"/>
      <c r="AC23" s="6">
        <v>80</v>
      </c>
      <c r="AD23" s="6"/>
      <c r="AE23" s="6">
        <v>4</v>
      </c>
      <c r="AF23" s="6">
        <v>7</v>
      </c>
      <c r="AG23" s="7"/>
    </row>
    <row r="24" spans="1:33" ht="28.5" x14ac:dyDescent="0.25">
      <c r="A24" s="1">
        <v>4</v>
      </c>
      <c r="B24" s="4" t="s">
        <v>46</v>
      </c>
      <c r="C24" s="5" t="s">
        <v>69</v>
      </c>
      <c r="D24" s="6" t="s">
        <v>55</v>
      </c>
      <c r="E24" s="6" t="s">
        <v>54</v>
      </c>
      <c r="F24" s="16">
        <f t="shared" si="0"/>
        <v>500</v>
      </c>
      <c r="G24" s="16">
        <f t="shared" si="1"/>
        <v>420</v>
      </c>
      <c r="H24" s="21">
        <f t="shared" si="2"/>
        <v>150</v>
      </c>
      <c r="I24" s="15">
        <f t="shared" si="3"/>
        <v>457</v>
      </c>
      <c r="J24" s="16">
        <f t="shared" si="4"/>
        <v>390</v>
      </c>
      <c r="K24" s="6">
        <v>135</v>
      </c>
      <c r="L24" s="6">
        <v>255</v>
      </c>
      <c r="M24" s="6"/>
      <c r="N24" s="6"/>
      <c r="O24" s="6"/>
      <c r="P24" s="6"/>
      <c r="Q24" s="6"/>
      <c r="R24" s="6"/>
      <c r="S24" s="6">
        <v>10</v>
      </c>
      <c r="T24" s="6">
        <v>57</v>
      </c>
      <c r="U24" s="7"/>
      <c r="V24" s="15">
        <f t="shared" si="5"/>
        <v>43</v>
      </c>
      <c r="W24" s="16">
        <f t="shared" si="6"/>
        <v>30</v>
      </c>
      <c r="X24" s="6">
        <v>15</v>
      </c>
      <c r="Y24" s="6"/>
      <c r="Z24" s="6">
        <v>15</v>
      </c>
      <c r="AA24" s="6"/>
      <c r="AB24" s="6">
        <v>3</v>
      </c>
      <c r="AC24" s="6"/>
      <c r="AD24" s="6"/>
      <c r="AE24" s="6">
        <v>1</v>
      </c>
      <c r="AF24" s="6">
        <v>1</v>
      </c>
      <c r="AG24" s="7">
        <v>8</v>
      </c>
    </row>
    <row r="25" spans="1:33" ht="28.5" x14ac:dyDescent="0.25">
      <c r="A25" s="1">
        <v>5</v>
      </c>
      <c r="B25" s="4" t="s">
        <v>47</v>
      </c>
      <c r="C25" s="5" t="s">
        <v>69</v>
      </c>
      <c r="D25" s="6" t="s">
        <v>56</v>
      </c>
      <c r="E25" s="6" t="s">
        <v>54</v>
      </c>
      <c r="F25" s="16">
        <f t="shared" ref="F25:F39" si="7">SUM(I25,V25)</f>
        <v>500</v>
      </c>
      <c r="G25" s="16">
        <f t="shared" ref="G25:G39" si="8">SUM(J25,W25)</f>
        <v>285</v>
      </c>
      <c r="H25" s="21">
        <f t="shared" ref="H25:H39" si="9">SUM(K25,X25)</f>
        <v>105</v>
      </c>
      <c r="I25" s="15">
        <f t="shared" ref="I25:I39" si="10">SUM(J25,N25:U25)</f>
        <v>191</v>
      </c>
      <c r="J25" s="16">
        <f t="shared" ref="J25:J39" si="11">SUM(K25:M25)</f>
        <v>120</v>
      </c>
      <c r="K25" s="6">
        <v>15</v>
      </c>
      <c r="L25" s="6">
        <v>105</v>
      </c>
      <c r="M25" s="6"/>
      <c r="N25" s="6"/>
      <c r="O25" s="6">
        <v>60</v>
      </c>
      <c r="P25" s="6"/>
      <c r="Q25" s="6"/>
      <c r="R25" s="6"/>
      <c r="S25" s="6">
        <v>1</v>
      </c>
      <c r="T25" s="6">
        <v>6</v>
      </c>
      <c r="U25" s="7">
        <v>4</v>
      </c>
      <c r="V25" s="15">
        <f t="shared" ref="V25:V54" si="12">SUM(W25,AA25:AH25)</f>
        <v>309</v>
      </c>
      <c r="W25" s="16">
        <f t="shared" ref="W25:W54" si="13">SUM(X25:Z25)</f>
        <v>165</v>
      </c>
      <c r="X25" s="6">
        <v>90</v>
      </c>
      <c r="Y25" s="6"/>
      <c r="Z25" s="6">
        <v>75</v>
      </c>
      <c r="AA25" s="6">
        <v>4</v>
      </c>
      <c r="AB25" s="6">
        <v>4</v>
      </c>
      <c r="AC25" s="6">
        <v>80</v>
      </c>
      <c r="AD25" s="6">
        <v>50</v>
      </c>
      <c r="AE25" s="6">
        <v>3</v>
      </c>
      <c r="AF25" s="6">
        <v>3</v>
      </c>
      <c r="AG25" s="7"/>
    </row>
    <row r="26" spans="1:33" ht="15" x14ac:dyDescent="0.25">
      <c r="A26" s="1">
        <v>6</v>
      </c>
      <c r="B26" s="4" t="s">
        <v>48</v>
      </c>
      <c r="C26" s="5" t="s">
        <v>70</v>
      </c>
      <c r="D26" s="6" t="s">
        <v>56</v>
      </c>
      <c r="E26" s="6"/>
      <c r="F26" s="16">
        <f t="shared" si="7"/>
        <v>501</v>
      </c>
      <c r="G26" s="16">
        <f t="shared" si="8"/>
        <v>435</v>
      </c>
      <c r="H26" s="21">
        <f t="shared" si="9"/>
        <v>150</v>
      </c>
      <c r="I26" s="15">
        <f t="shared" si="10"/>
        <v>501</v>
      </c>
      <c r="J26" s="16">
        <f t="shared" si="11"/>
        <v>435</v>
      </c>
      <c r="K26" s="6">
        <v>150</v>
      </c>
      <c r="L26" s="6">
        <v>255</v>
      </c>
      <c r="M26" s="6">
        <v>30</v>
      </c>
      <c r="N26" s="6"/>
      <c r="O26" s="6">
        <v>30</v>
      </c>
      <c r="P26" s="6"/>
      <c r="Q26" s="6"/>
      <c r="R26" s="6"/>
      <c r="S26" s="6">
        <v>8</v>
      </c>
      <c r="T26" s="6">
        <v>26</v>
      </c>
      <c r="U26" s="7">
        <v>2</v>
      </c>
      <c r="V26" s="15">
        <f t="shared" si="12"/>
        <v>0</v>
      </c>
      <c r="W26" s="16">
        <f t="shared" si="13"/>
        <v>0</v>
      </c>
      <c r="X26" s="6"/>
      <c r="Y26" s="6"/>
      <c r="Z26" s="6"/>
      <c r="AA26" s="6"/>
      <c r="AB26" s="6"/>
      <c r="AC26" s="6"/>
      <c r="AD26" s="6"/>
      <c r="AE26" s="6"/>
      <c r="AF26" s="6"/>
      <c r="AG26" s="7"/>
    </row>
    <row r="27" spans="1:33" ht="28.5" x14ac:dyDescent="0.25">
      <c r="A27" s="1">
        <v>7</v>
      </c>
      <c r="B27" s="4" t="s">
        <v>49</v>
      </c>
      <c r="C27" s="5" t="s">
        <v>82</v>
      </c>
      <c r="D27" s="6" t="s">
        <v>55</v>
      </c>
      <c r="E27" s="6"/>
      <c r="F27" s="16">
        <f t="shared" si="7"/>
        <v>501</v>
      </c>
      <c r="G27" s="16">
        <f t="shared" si="8"/>
        <v>465</v>
      </c>
      <c r="H27" s="21">
        <f t="shared" si="9"/>
        <v>120</v>
      </c>
      <c r="I27" s="15">
        <f t="shared" si="10"/>
        <v>484</v>
      </c>
      <c r="J27" s="16">
        <f t="shared" si="11"/>
        <v>450</v>
      </c>
      <c r="K27" s="6">
        <v>105</v>
      </c>
      <c r="L27" s="6">
        <v>315</v>
      </c>
      <c r="M27" s="6">
        <v>30</v>
      </c>
      <c r="N27" s="6"/>
      <c r="O27" s="6"/>
      <c r="P27" s="6"/>
      <c r="Q27" s="6"/>
      <c r="R27" s="6"/>
      <c r="S27" s="6">
        <v>5</v>
      </c>
      <c r="T27" s="6">
        <v>29</v>
      </c>
      <c r="U27" s="7"/>
      <c r="V27" s="15">
        <f t="shared" si="12"/>
        <v>17</v>
      </c>
      <c r="W27" s="16">
        <f t="shared" si="13"/>
        <v>15</v>
      </c>
      <c r="X27" s="6">
        <v>15</v>
      </c>
      <c r="Y27" s="6"/>
      <c r="Z27" s="6"/>
      <c r="AA27" s="6"/>
      <c r="AB27" s="6"/>
      <c r="AC27" s="6"/>
      <c r="AD27" s="6"/>
      <c r="AE27" s="6">
        <v>1</v>
      </c>
      <c r="AF27" s="6">
        <v>1</v>
      </c>
      <c r="AG27" s="7"/>
    </row>
    <row r="28" spans="1:33" ht="15" x14ac:dyDescent="0.25">
      <c r="A28" s="1">
        <v>8</v>
      </c>
      <c r="B28" s="4" t="s">
        <v>50</v>
      </c>
      <c r="C28" s="5" t="s">
        <v>69</v>
      </c>
      <c r="D28" s="6" t="s">
        <v>56</v>
      </c>
      <c r="E28" s="6" t="s">
        <v>54</v>
      </c>
      <c r="F28" s="16">
        <f t="shared" si="7"/>
        <v>502</v>
      </c>
      <c r="G28" s="16">
        <f t="shared" si="8"/>
        <v>405</v>
      </c>
      <c r="H28" s="21">
        <f t="shared" si="9"/>
        <v>210</v>
      </c>
      <c r="I28" s="15">
        <f t="shared" si="10"/>
        <v>470</v>
      </c>
      <c r="J28" s="16">
        <f t="shared" si="11"/>
        <v>390</v>
      </c>
      <c r="K28" s="6">
        <v>195</v>
      </c>
      <c r="L28" s="6">
        <v>165</v>
      </c>
      <c r="M28" s="6">
        <v>30</v>
      </c>
      <c r="N28" s="6"/>
      <c r="O28" s="6">
        <v>30</v>
      </c>
      <c r="P28" s="6"/>
      <c r="Q28" s="6"/>
      <c r="R28" s="6"/>
      <c r="S28" s="6">
        <v>7</v>
      </c>
      <c r="T28" s="6">
        <v>43</v>
      </c>
      <c r="U28" s="7"/>
      <c r="V28" s="15">
        <f t="shared" si="12"/>
        <v>32</v>
      </c>
      <c r="W28" s="16">
        <f t="shared" si="13"/>
        <v>15</v>
      </c>
      <c r="X28" s="6">
        <v>15</v>
      </c>
      <c r="Y28" s="6"/>
      <c r="Z28" s="6"/>
      <c r="AA28" s="6"/>
      <c r="AB28" s="6">
        <v>6</v>
      </c>
      <c r="AC28" s="6"/>
      <c r="AD28" s="6"/>
      <c r="AE28" s="6">
        <v>1</v>
      </c>
      <c r="AF28" s="6">
        <v>2</v>
      </c>
      <c r="AG28" s="7">
        <v>8</v>
      </c>
    </row>
    <row r="29" spans="1:33" ht="15" x14ac:dyDescent="0.25">
      <c r="A29" s="1">
        <v>9</v>
      </c>
      <c r="B29" s="4" t="s">
        <v>51</v>
      </c>
      <c r="C29" s="5" t="s">
        <v>73</v>
      </c>
      <c r="D29" s="6" t="s">
        <v>56</v>
      </c>
      <c r="E29" s="6" t="s">
        <v>54</v>
      </c>
      <c r="F29" s="16">
        <f t="shared" si="7"/>
        <v>260</v>
      </c>
      <c r="G29" s="16">
        <f t="shared" si="8"/>
        <v>210</v>
      </c>
      <c r="H29" s="21">
        <f t="shared" si="9"/>
        <v>60</v>
      </c>
      <c r="I29" s="15">
        <f t="shared" si="10"/>
        <v>150</v>
      </c>
      <c r="J29" s="16">
        <f t="shared" si="11"/>
        <v>105</v>
      </c>
      <c r="K29" s="6">
        <v>15</v>
      </c>
      <c r="L29" s="6">
        <v>90</v>
      </c>
      <c r="M29" s="6"/>
      <c r="N29" s="6"/>
      <c r="O29" s="6">
        <v>30</v>
      </c>
      <c r="P29" s="6"/>
      <c r="Q29" s="6"/>
      <c r="R29" s="6"/>
      <c r="S29" s="6">
        <v>1</v>
      </c>
      <c r="T29" s="6">
        <v>14</v>
      </c>
      <c r="U29" s="7"/>
      <c r="V29" s="15">
        <f t="shared" si="12"/>
        <v>110</v>
      </c>
      <c r="W29" s="16">
        <f t="shared" si="13"/>
        <v>105</v>
      </c>
      <c r="X29" s="6">
        <v>45</v>
      </c>
      <c r="Y29" s="6">
        <v>60</v>
      </c>
      <c r="Z29" s="6"/>
      <c r="AA29" s="6"/>
      <c r="AB29" s="6"/>
      <c r="AC29" s="6"/>
      <c r="AD29" s="6"/>
      <c r="AE29" s="6">
        <v>2</v>
      </c>
      <c r="AF29" s="6">
        <v>3</v>
      </c>
      <c r="AG29" s="7"/>
    </row>
    <row r="30" spans="1:33" ht="15" x14ac:dyDescent="0.25">
      <c r="A30" s="1">
        <v>10</v>
      </c>
      <c r="B30" s="4" t="s">
        <v>52</v>
      </c>
      <c r="C30" s="5" t="s">
        <v>83</v>
      </c>
      <c r="D30" s="6" t="s">
        <v>56</v>
      </c>
      <c r="E30" s="6"/>
      <c r="F30" s="16">
        <f t="shared" si="7"/>
        <v>255</v>
      </c>
      <c r="G30" s="16">
        <f t="shared" si="8"/>
        <v>255</v>
      </c>
      <c r="H30" s="21">
        <f t="shared" si="9"/>
        <v>255</v>
      </c>
      <c r="I30" s="15">
        <f t="shared" si="10"/>
        <v>195</v>
      </c>
      <c r="J30" s="16">
        <f t="shared" si="11"/>
        <v>195</v>
      </c>
      <c r="K30" s="6">
        <v>195</v>
      </c>
      <c r="L30" s="6"/>
      <c r="M30" s="6"/>
      <c r="N30" s="6"/>
      <c r="O30" s="6"/>
      <c r="P30" s="6"/>
      <c r="Q30" s="6"/>
      <c r="R30" s="6"/>
      <c r="S30" s="6"/>
      <c r="T30" s="6"/>
      <c r="U30" s="7"/>
      <c r="V30" s="15">
        <f t="shared" si="12"/>
        <v>60</v>
      </c>
      <c r="W30" s="16">
        <f t="shared" si="13"/>
        <v>60</v>
      </c>
      <c r="X30" s="6">
        <v>60</v>
      </c>
      <c r="Y30" s="6"/>
      <c r="Z30" s="6"/>
      <c r="AA30" s="6"/>
      <c r="AB30" s="6"/>
      <c r="AC30" s="6"/>
      <c r="AD30" s="6"/>
      <c r="AE30" s="6"/>
      <c r="AF30" s="6"/>
      <c r="AG30" s="7"/>
    </row>
    <row r="31" spans="1:33" ht="15" x14ac:dyDescent="0.25">
      <c r="A31" s="1">
        <v>11</v>
      </c>
      <c r="B31" s="4" t="s">
        <v>77</v>
      </c>
      <c r="C31" s="5" t="s">
        <v>83</v>
      </c>
      <c r="D31" s="6" t="s">
        <v>56</v>
      </c>
      <c r="E31" s="6"/>
      <c r="F31" s="16">
        <f t="shared" si="7"/>
        <v>261</v>
      </c>
      <c r="G31" s="16">
        <f t="shared" si="8"/>
        <v>240</v>
      </c>
      <c r="H31" s="21">
        <f t="shared" si="9"/>
        <v>75</v>
      </c>
      <c r="I31" s="15">
        <f t="shared" si="10"/>
        <v>261</v>
      </c>
      <c r="J31" s="16">
        <f t="shared" si="11"/>
        <v>240</v>
      </c>
      <c r="K31" s="6">
        <v>75</v>
      </c>
      <c r="L31" s="6">
        <v>165</v>
      </c>
      <c r="M31" s="6"/>
      <c r="N31" s="6"/>
      <c r="O31" s="6"/>
      <c r="P31" s="6"/>
      <c r="Q31" s="6"/>
      <c r="R31" s="6"/>
      <c r="S31" s="6">
        <v>3</v>
      </c>
      <c r="T31" s="6">
        <v>18</v>
      </c>
      <c r="U31" s="7"/>
      <c r="V31" s="15">
        <f t="shared" si="12"/>
        <v>0</v>
      </c>
      <c r="W31" s="16">
        <f t="shared" si="13"/>
        <v>0</v>
      </c>
      <c r="X31" s="6"/>
      <c r="Y31" s="6"/>
      <c r="Z31" s="6"/>
      <c r="AA31" s="6"/>
      <c r="AB31" s="6"/>
      <c r="AC31" s="6"/>
      <c r="AD31" s="6"/>
      <c r="AE31" s="6"/>
      <c r="AF31" s="6"/>
      <c r="AG31" s="7"/>
    </row>
    <row r="32" spans="1:33" ht="15" x14ac:dyDescent="0.25">
      <c r="A32" s="1">
        <v>12</v>
      </c>
      <c r="B32" s="4" t="s">
        <v>53</v>
      </c>
      <c r="C32" s="5" t="s">
        <v>84</v>
      </c>
      <c r="D32" s="6" t="s">
        <v>56</v>
      </c>
      <c r="E32" s="6"/>
      <c r="F32" s="16">
        <f t="shared" si="7"/>
        <v>502</v>
      </c>
      <c r="G32" s="16">
        <f t="shared" si="8"/>
        <v>440</v>
      </c>
      <c r="H32" s="21">
        <f t="shared" si="9"/>
        <v>130</v>
      </c>
      <c r="I32" s="15">
        <f t="shared" si="10"/>
        <v>422</v>
      </c>
      <c r="J32" s="16">
        <f t="shared" si="11"/>
        <v>365</v>
      </c>
      <c r="K32" s="6">
        <v>100</v>
      </c>
      <c r="L32" s="6">
        <v>265</v>
      </c>
      <c r="M32" s="6"/>
      <c r="N32" s="6"/>
      <c r="O32" s="6">
        <v>30</v>
      </c>
      <c r="P32" s="6"/>
      <c r="Q32" s="6"/>
      <c r="R32" s="6"/>
      <c r="S32" s="6">
        <v>4</v>
      </c>
      <c r="T32" s="6">
        <v>23</v>
      </c>
      <c r="U32" s="7"/>
      <c r="V32" s="15">
        <f t="shared" si="12"/>
        <v>80</v>
      </c>
      <c r="W32" s="16">
        <f t="shared" si="13"/>
        <v>75</v>
      </c>
      <c r="X32" s="6">
        <v>30</v>
      </c>
      <c r="Y32" s="6"/>
      <c r="Z32" s="6">
        <v>45</v>
      </c>
      <c r="AA32" s="6"/>
      <c r="AB32" s="6"/>
      <c r="AC32" s="6"/>
      <c r="AD32" s="6"/>
      <c r="AE32" s="6">
        <v>2</v>
      </c>
      <c r="AF32" s="6">
        <v>3</v>
      </c>
      <c r="AG32" s="7"/>
    </row>
    <row r="33" spans="1:33" ht="15" x14ac:dyDescent="0.25">
      <c r="A33" s="1">
        <v>13</v>
      </c>
      <c r="B33" s="4"/>
      <c r="C33" s="5"/>
      <c r="D33" s="6"/>
      <c r="E33" s="6"/>
      <c r="F33" s="16">
        <f t="shared" si="7"/>
        <v>0</v>
      </c>
      <c r="G33" s="16">
        <f t="shared" si="8"/>
        <v>0</v>
      </c>
      <c r="H33" s="21">
        <f t="shared" si="9"/>
        <v>0</v>
      </c>
      <c r="I33" s="15">
        <f t="shared" si="10"/>
        <v>0</v>
      </c>
      <c r="J33" s="16">
        <f t="shared" si="11"/>
        <v>0</v>
      </c>
      <c r="K33" s="6"/>
      <c r="L33" s="6"/>
      <c r="M33" s="6"/>
      <c r="N33" s="6"/>
      <c r="O33" s="6"/>
      <c r="P33" s="6"/>
      <c r="Q33" s="6"/>
      <c r="R33" s="6"/>
      <c r="S33" s="6"/>
      <c r="T33" s="6"/>
      <c r="U33" s="7"/>
      <c r="V33" s="15">
        <f t="shared" si="12"/>
        <v>0</v>
      </c>
      <c r="W33" s="16">
        <f t="shared" si="13"/>
        <v>0</v>
      </c>
      <c r="X33" s="6"/>
      <c r="Y33" s="6"/>
      <c r="Z33" s="6"/>
      <c r="AA33" s="6"/>
      <c r="AB33" s="6"/>
      <c r="AC33" s="6"/>
      <c r="AD33" s="6"/>
      <c r="AE33" s="6"/>
      <c r="AF33" s="6"/>
      <c r="AG33" s="7"/>
    </row>
    <row r="34" spans="1:33" ht="15" x14ac:dyDescent="0.25">
      <c r="A34" s="1">
        <v>14</v>
      </c>
      <c r="B34" s="4"/>
      <c r="C34" s="5"/>
      <c r="D34" s="6"/>
      <c r="E34" s="6"/>
      <c r="F34" s="16">
        <f t="shared" si="7"/>
        <v>0</v>
      </c>
      <c r="G34" s="16">
        <f t="shared" si="8"/>
        <v>0</v>
      </c>
      <c r="H34" s="21">
        <f t="shared" si="9"/>
        <v>0</v>
      </c>
      <c r="I34" s="15">
        <f t="shared" si="10"/>
        <v>0</v>
      </c>
      <c r="J34" s="16">
        <f t="shared" si="11"/>
        <v>0</v>
      </c>
      <c r="K34" s="6"/>
      <c r="L34" s="6"/>
      <c r="M34" s="6"/>
      <c r="N34" s="6"/>
      <c r="O34" s="6"/>
      <c r="P34" s="6"/>
      <c r="Q34" s="6"/>
      <c r="R34" s="6"/>
      <c r="S34" s="6"/>
      <c r="T34" s="6"/>
      <c r="U34" s="7"/>
      <c r="V34" s="15">
        <f t="shared" si="12"/>
        <v>0</v>
      </c>
      <c r="W34" s="16">
        <f t="shared" si="13"/>
        <v>0</v>
      </c>
      <c r="X34" s="6"/>
      <c r="Y34" s="6"/>
      <c r="Z34" s="6"/>
      <c r="AA34" s="6"/>
      <c r="AB34" s="6"/>
      <c r="AC34" s="6"/>
      <c r="AD34" s="6"/>
      <c r="AE34" s="6"/>
      <c r="AF34" s="6"/>
      <c r="AG34" s="7"/>
    </row>
    <row r="35" spans="1:33" ht="15" x14ac:dyDescent="0.25">
      <c r="A35" s="1">
        <v>15</v>
      </c>
      <c r="B35" s="4"/>
      <c r="C35" s="5"/>
      <c r="D35" s="6"/>
      <c r="E35" s="6"/>
      <c r="F35" s="16">
        <f t="shared" si="7"/>
        <v>0</v>
      </c>
      <c r="G35" s="16">
        <f t="shared" si="8"/>
        <v>0</v>
      </c>
      <c r="H35" s="21">
        <f t="shared" si="9"/>
        <v>0</v>
      </c>
      <c r="I35" s="15">
        <f t="shared" si="10"/>
        <v>0</v>
      </c>
      <c r="J35" s="16">
        <f t="shared" si="11"/>
        <v>0</v>
      </c>
      <c r="K35" s="6"/>
      <c r="L35" s="6"/>
      <c r="M35" s="6"/>
      <c r="N35" s="6"/>
      <c r="O35" s="6"/>
      <c r="P35" s="6"/>
      <c r="Q35" s="6"/>
      <c r="R35" s="6"/>
      <c r="S35" s="6"/>
      <c r="T35" s="6"/>
      <c r="U35" s="7"/>
      <c r="V35" s="15">
        <f t="shared" si="12"/>
        <v>0</v>
      </c>
      <c r="W35" s="16">
        <f t="shared" si="13"/>
        <v>0</v>
      </c>
      <c r="X35" s="6"/>
      <c r="Y35" s="6"/>
      <c r="Z35" s="6"/>
      <c r="AA35" s="6"/>
      <c r="AB35" s="6"/>
      <c r="AC35" s="6"/>
      <c r="AD35" s="6"/>
      <c r="AE35" s="6"/>
      <c r="AF35" s="6"/>
      <c r="AG35" s="7"/>
    </row>
    <row r="36" spans="1:33" ht="15" x14ac:dyDescent="0.25">
      <c r="A36" s="1">
        <v>16</v>
      </c>
      <c r="B36" s="4"/>
      <c r="C36" s="5"/>
      <c r="D36" s="6"/>
      <c r="E36" s="6"/>
      <c r="F36" s="16">
        <f t="shared" si="7"/>
        <v>0</v>
      </c>
      <c r="G36" s="16">
        <f t="shared" si="8"/>
        <v>0</v>
      </c>
      <c r="H36" s="21">
        <f t="shared" si="9"/>
        <v>0</v>
      </c>
      <c r="I36" s="15">
        <f t="shared" si="10"/>
        <v>0</v>
      </c>
      <c r="J36" s="16">
        <f t="shared" si="11"/>
        <v>0</v>
      </c>
      <c r="K36" s="6"/>
      <c r="L36" s="6"/>
      <c r="M36" s="6"/>
      <c r="N36" s="6"/>
      <c r="O36" s="6"/>
      <c r="P36" s="6"/>
      <c r="Q36" s="6"/>
      <c r="R36" s="6"/>
      <c r="S36" s="6"/>
      <c r="T36" s="6"/>
      <c r="U36" s="7"/>
      <c r="V36" s="15">
        <f t="shared" si="12"/>
        <v>0</v>
      </c>
      <c r="W36" s="16">
        <f t="shared" si="13"/>
        <v>0</v>
      </c>
      <c r="X36" s="6"/>
      <c r="Y36" s="6"/>
      <c r="Z36" s="6"/>
      <c r="AA36" s="6"/>
      <c r="AB36" s="6"/>
      <c r="AC36" s="6"/>
      <c r="AD36" s="6"/>
      <c r="AE36" s="6"/>
      <c r="AF36" s="6"/>
      <c r="AG36" s="7"/>
    </row>
    <row r="37" spans="1:33" ht="15" x14ac:dyDescent="0.25">
      <c r="A37" s="1">
        <v>17</v>
      </c>
      <c r="B37" s="4"/>
      <c r="C37" s="5"/>
      <c r="D37" s="6"/>
      <c r="E37" s="6"/>
      <c r="F37" s="16">
        <f t="shared" si="7"/>
        <v>0</v>
      </c>
      <c r="G37" s="16">
        <f t="shared" si="8"/>
        <v>0</v>
      </c>
      <c r="H37" s="21">
        <f t="shared" si="9"/>
        <v>0</v>
      </c>
      <c r="I37" s="15">
        <f t="shared" si="10"/>
        <v>0</v>
      </c>
      <c r="J37" s="16">
        <f t="shared" si="11"/>
        <v>0</v>
      </c>
      <c r="K37" s="6"/>
      <c r="L37" s="6"/>
      <c r="M37" s="6"/>
      <c r="N37" s="6"/>
      <c r="O37" s="6"/>
      <c r="P37" s="6"/>
      <c r="Q37" s="6"/>
      <c r="R37" s="6"/>
      <c r="S37" s="6"/>
      <c r="T37" s="6"/>
      <c r="U37" s="7"/>
      <c r="V37" s="15">
        <f t="shared" si="12"/>
        <v>0</v>
      </c>
      <c r="W37" s="16">
        <f t="shared" si="13"/>
        <v>0</v>
      </c>
      <c r="X37" s="6"/>
      <c r="Y37" s="6"/>
      <c r="Z37" s="6"/>
      <c r="AA37" s="6"/>
      <c r="AB37" s="6"/>
      <c r="AC37" s="6"/>
      <c r="AD37" s="6"/>
      <c r="AE37" s="6"/>
      <c r="AF37" s="6"/>
      <c r="AG37" s="7"/>
    </row>
    <row r="38" spans="1:33" ht="15" x14ac:dyDescent="0.25">
      <c r="A38" s="1">
        <v>18</v>
      </c>
      <c r="B38" s="4"/>
      <c r="C38" s="5"/>
      <c r="D38" s="6"/>
      <c r="E38" s="6"/>
      <c r="F38" s="16">
        <f t="shared" si="7"/>
        <v>0</v>
      </c>
      <c r="G38" s="16">
        <f t="shared" si="8"/>
        <v>0</v>
      </c>
      <c r="H38" s="21">
        <f t="shared" si="9"/>
        <v>0</v>
      </c>
      <c r="I38" s="15">
        <f t="shared" si="10"/>
        <v>0</v>
      </c>
      <c r="J38" s="16">
        <f t="shared" si="11"/>
        <v>0</v>
      </c>
      <c r="K38" s="6"/>
      <c r="L38" s="6"/>
      <c r="M38" s="6"/>
      <c r="N38" s="6"/>
      <c r="O38" s="6"/>
      <c r="P38" s="6"/>
      <c r="Q38" s="6"/>
      <c r="R38" s="6"/>
      <c r="S38" s="6"/>
      <c r="T38" s="6"/>
      <c r="U38" s="7"/>
      <c r="V38" s="15">
        <f t="shared" si="12"/>
        <v>0</v>
      </c>
      <c r="W38" s="16">
        <f t="shared" si="13"/>
        <v>0</v>
      </c>
      <c r="X38" s="6"/>
      <c r="Y38" s="6"/>
      <c r="Z38" s="6"/>
      <c r="AA38" s="6"/>
      <c r="AB38" s="6"/>
      <c r="AC38" s="6"/>
      <c r="AD38" s="6"/>
      <c r="AE38" s="6"/>
      <c r="AF38" s="6"/>
      <c r="AG38" s="7"/>
    </row>
    <row r="39" spans="1:33" ht="15" x14ac:dyDescent="0.25">
      <c r="A39" s="1">
        <v>19</v>
      </c>
      <c r="B39" s="4"/>
      <c r="C39" s="5"/>
      <c r="D39" s="6"/>
      <c r="E39" s="6"/>
      <c r="F39" s="16">
        <f t="shared" si="7"/>
        <v>0</v>
      </c>
      <c r="G39" s="16">
        <f t="shared" si="8"/>
        <v>0</v>
      </c>
      <c r="H39" s="21">
        <f t="shared" si="9"/>
        <v>0</v>
      </c>
      <c r="I39" s="15">
        <f t="shared" si="10"/>
        <v>0</v>
      </c>
      <c r="J39" s="16">
        <f t="shared" si="11"/>
        <v>0</v>
      </c>
      <c r="K39" s="6"/>
      <c r="L39" s="6"/>
      <c r="M39" s="6"/>
      <c r="N39" s="6"/>
      <c r="O39" s="6"/>
      <c r="P39" s="6"/>
      <c r="Q39" s="6"/>
      <c r="R39" s="6"/>
      <c r="S39" s="6"/>
      <c r="T39" s="6"/>
      <c r="U39" s="7"/>
      <c r="V39" s="15">
        <f t="shared" si="12"/>
        <v>0</v>
      </c>
      <c r="W39" s="16">
        <f t="shared" si="13"/>
        <v>0</v>
      </c>
      <c r="X39" s="6"/>
      <c r="Y39" s="6"/>
      <c r="Z39" s="6"/>
      <c r="AA39" s="6"/>
      <c r="AB39" s="6"/>
      <c r="AC39" s="6"/>
      <c r="AD39" s="6"/>
      <c r="AE39" s="6"/>
      <c r="AF39" s="6"/>
      <c r="AG39" s="7"/>
    </row>
    <row r="40" spans="1:33" ht="15" x14ac:dyDescent="0.25">
      <c r="A40" s="1">
        <v>20</v>
      </c>
      <c r="B40" s="4"/>
      <c r="C40" s="5"/>
      <c r="D40" s="6"/>
      <c r="E40" s="6"/>
      <c r="F40" s="16">
        <f t="shared" ref="F40:F49" si="14">SUM(I40,V40)</f>
        <v>0</v>
      </c>
      <c r="G40" s="16">
        <f t="shared" ref="G40:G49" si="15">SUM(J40,W40)</f>
        <v>0</v>
      </c>
      <c r="H40" s="21">
        <f t="shared" ref="H40:H49" si="16">SUM(K40,X40)</f>
        <v>0</v>
      </c>
      <c r="I40" s="15">
        <f t="shared" ref="I40:I49" si="17">SUM(J40,N40:U40)</f>
        <v>0</v>
      </c>
      <c r="J40" s="16">
        <f t="shared" ref="J40:J49" si="18">SUM(K40:M40)</f>
        <v>0</v>
      </c>
      <c r="K40" s="6"/>
      <c r="L40" s="6"/>
      <c r="M40" s="6"/>
      <c r="N40" s="6"/>
      <c r="O40" s="6"/>
      <c r="P40" s="6"/>
      <c r="Q40" s="6"/>
      <c r="R40" s="6"/>
      <c r="S40" s="6"/>
      <c r="T40" s="6"/>
      <c r="U40" s="7"/>
      <c r="V40" s="15">
        <f t="shared" ref="V40:V49" si="19">SUM(W40,AA40:AH40)</f>
        <v>0</v>
      </c>
      <c r="W40" s="16">
        <f t="shared" ref="W40:W49" si="20">SUM(X40:Z40)</f>
        <v>0</v>
      </c>
      <c r="X40" s="6"/>
      <c r="Y40" s="6"/>
      <c r="Z40" s="6"/>
      <c r="AA40" s="6"/>
      <c r="AB40" s="6"/>
      <c r="AC40" s="6"/>
      <c r="AD40" s="6"/>
      <c r="AE40" s="6"/>
      <c r="AF40" s="6"/>
      <c r="AG40" s="7"/>
    </row>
    <row r="41" spans="1:33" ht="15" x14ac:dyDescent="0.25">
      <c r="A41" s="1">
        <v>21</v>
      </c>
      <c r="B41" s="4"/>
      <c r="C41" s="5"/>
      <c r="D41" s="6"/>
      <c r="E41" s="6"/>
      <c r="F41" s="16">
        <f t="shared" si="14"/>
        <v>0</v>
      </c>
      <c r="G41" s="16">
        <f t="shared" si="15"/>
        <v>0</v>
      </c>
      <c r="H41" s="21">
        <f t="shared" si="16"/>
        <v>0</v>
      </c>
      <c r="I41" s="15">
        <f t="shared" si="17"/>
        <v>0</v>
      </c>
      <c r="J41" s="16">
        <f t="shared" si="18"/>
        <v>0</v>
      </c>
      <c r="K41" s="6"/>
      <c r="L41" s="6"/>
      <c r="M41" s="6"/>
      <c r="N41" s="6"/>
      <c r="O41" s="6"/>
      <c r="P41" s="6"/>
      <c r="Q41" s="6"/>
      <c r="R41" s="6"/>
      <c r="S41" s="6"/>
      <c r="T41" s="6"/>
      <c r="U41" s="7"/>
      <c r="V41" s="15">
        <f t="shared" si="19"/>
        <v>0</v>
      </c>
      <c r="W41" s="16">
        <f t="shared" si="20"/>
        <v>0</v>
      </c>
      <c r="X41" s="6"/>
      <c r="Y41" s="6"/>
      <c r="Z41" s="6"/>
      <c r="AA41" s="6"/>
      <c r="AB41" s="6"/>
      <c r="AC41" s="6"/>
      <c r="AD41" s="6"/>
      <c r="AE41" s="6"/>
      <c r="AF41" s="6"/>
      <c r="AG41" s="7"/>
    </row>
    <row r="42" spans="1:33" ht="15" x14ac:dyDescent="0.25">
      <c r="A42" s="1">
        <v>22</v>
      </c>
      <c r="B42" s="4"/>
      <c r="C42" s="5"/>
      <c r="D42" s="6"/>
      <c r="E42" s="6"/>
      <c r="F42" s="16">
        <f t="shared" si="14"/>
        <v>0</v>
      </c>
      <c r="G42" s="16">
        <f t="shared" si="15"/>
        <v>0</v>
      </c>
      <c r="H42" s="21">
        <f t="shared" si="16"/>
        <v>0</v>
      </c>
      <c r="I42" s="15">
        <f t="shared" si="17"/>
        <v>0</v>
      </c>
      <c r="J42" s="16">
        <f t="shared" si="18"/>
        <v>0</v>
      </c>
      <c r="K42" s="6"/>
      <c r="L42" s="6"/>
      <c r="M42" s="6"/>
      <c r="N42" s="6"/>
      <c r="O42" s="6"/>
      <c r="P42" s="6"/>
      <c r="Q42" s="6"/>
      <c r="R42" s="6"/>
      <c r="S42" s="6"/>
      <c r="T42" s="6"/>
      <c r="U42" s="7"/>
      <c r="V42" s="15">
        <f t="shared" si="19"/>
        <v>0</v>
      </c>
      <c r="W42" s="16">
        <f t="shared" si="20"/>
        <v>0</v>
      </c>
      <c r="X42" s="6"/>
      <c r="Y42" s="6"/>
      <c r="Z42" s="6"/>
      <c r="AA42" s="6"/>
      <c r="AB42" s="6"/>
      <c r="AC42" s="6"/>
      <c r="AD42" s="6"/>
      <c r="AE42" s="6"/>
      <c r="AF42" s="6"/>
      <c r="AG42" s="7"/>
    </row>
    <row r="43" spans="1:33" ht="15" x14ac:dyDescent="0.25">
      <c r="A43" s="1">
        <v>23</v>
      </c>
      <c r="B43" s="4"/>
      <c r="C43" s="5"/>
      <c r="D43" s="6"/>
      <c r="E43" s="6"/>
      <c r="F43" s="16">
        <f t="shared" si="14"/>
        <v>0</v>
      </c>
      <c r="G43" s="16">
        <f t="shared" si="15"/>
        <v>0</v>
      </c>
      <c r="H43" s="21">
        <f t="shared" si="16"/>
        <v>0</v>
      </c>
      <c r="I43" s="15">
        <f t="shared" si="17"/>
        <v>0</v>
      </c>
      <c r="J43" s="16">
        <f t="shared" si="18"/>
        <v>0</v>
      </c>
      <c r="K43" s="6"/>
      <c r="L43" s="6"/>
      <c r="M43" s="6"/>
      <c r="N43" s="6"/>
      <c r="O43" s="6"/>
      <c r="P43" s="6"/>
      <c r="Q43" s="6"/>
      <c r="R43" s="6"/>
      <c r="S43" s="6"/>
      <c r="T43" s="6"/>
      <c r="U43" s="7"/>
      <c r="V43" s="15">
        <f t="shared" si="19"/>
        <v>0</v>
      </c>
      <c r="W43" s="16">
        <f t="shared" si="20"/>
        <v>0</v>
      </c>
      <c r="X43" s="6"/>
      <c r="Y43" s="6"/>
      <c r="Z43" s="6"/>
      <c r="AA43" s="6"/>
      <c r="AB43" s="6"/>
      <c r="AC43" s="6"/>
      <c r="AD43" s="6"/>
      <c r="AE43" s="6"/>
      <c r="AF43" s="6"/>
      <c r="AG43" s="7"/>
    </row>
    <row r="44" spans="1:33" ht="15" x14ac:dyDescent="0.25">
      <c r="A44" s="1">
        <v>24</v>
      </c>
      <c r="B44" s="4"/>
      <c r="C44" s="5"/>
      <c r="D44" s="6"/>
      <c r="E44" s="6"/>
      <c r="F44" s="16">
        <f t="shared" si="14"/>
        <v>0</v>
      </c>
      <c r="G44" s="16">
        <f t="shared" si="15"/>
        <v>0</v>
      </c>
      <c r="H44" s="21">
        <f t="shared" si="16"/>
        <v>0</v>
      </c>
      <c r="I44" s="15">
        <f t="shared" si="17"/>
        <v>0</v>
      </c>
      <c r="J44" s="16">
        <f t="shared" si="18"/>
        <v>0</v>
      </c>
      <c r="K44" s="6"/>
      <c r="L44" s="6"/>
      <c r="M44" s="6"/>
      <c r="N44" s="6"/>
      <c r="O44" s="6"/>
      <c r="P44" s="6"/>
      <c r="Q44" s="6"/>
      <c r="R44" s="6"/>
      <c r="S44" s="6"/>
      <c r="T44" s="6"/>
      <c r="U44" s="7"/>
      <c r="V44" s="15">
        <f t="shared" si="19"/>
        <v>0</v>
      </c>
      <c r="W44" s="16">
        <f t="shared" si="20"/>
        <v>0</v>
      </c>
      <c r="X44" s="6"/>
      <c r="Y44" s="6"/>
      <c r="Z44" s="6"/>
      <c r="AA44" s="6"/>
      <c r="AB44" s="6"/>
      <c r="AC44" s="6"/>
      <c r="AD44" s="6"/>
      <c r="AE44" s="6"/>
      <c r="AF44" s="6"/>
      <c r="AG44" s="7"/>
    </row>
    <row r="45" spans="1:33" ht="15" x14ac:dyDescent="0.25">
      <c r="A45" s="1">
        <v>25</v>
      </c>
      <c r="B45" s="4"/>
      <c r="C45" s="5"/>
      <c r="D45" s="6"/>
      <c r="E45" s="6"/>
      <c r="F45" s="16">
        <f t="shared" si="14"/>
        <v>0</v>
      </c>
      <c r="G45" s="16">
        <f t="shared" si="15"/>
        <v>0</v>
      </c>
      <c r="H45" s="21">
        <f t="shared" si="16"/>
        <v>0</v>
      </c>
      <c r="I45" s="15">
        <f t="shared" si="17"/>
        <v>0</v>
      </c>
      <c r="J45" s="16">
        <f t="shared" si="18"/>
        <v>0</v>
      </c>
      <c r="K45" s="6"/>
      <c r="L45" s="6"/>
      <c r="M45" s="6"/>
      <c r="N45" s="6"/>
      <c r="O45" s="6"/>
      <c r="P45" s="6"/>
      <c r="Q45" s="6"/>
      <c r="R45" s="6"/>
      <c r="S45" s="6"/>
      <c r="T45" s="6"/>
      <c r="U45" s="7"/>
      <c r="V45" s="15">
        <f t="shared" si="19"/>
        <v>0</v>
      </c>
      <c r="W45" s="16">
        <f t="shared" si="20"/>
        <v>0</v>
      </c>
      <c r="X45" s="6"/>
      <c r="Y45" s="6"/>
      <c r="Z45" s="6"/>
      <c r="AA45" s="6"/>
      <c r="AB45" s="6"/>
      <c r="AC45" s="6"/>
      <c r="AD45" s="6"/>
      <c r="AE45" s="6"/>
      <c r="AF45" s="6"/>
      <c r="AG45" s="7"/>
    </row>
    <row r="46" spans="1:33" ht="15" x14ac:dyDescent="0.25">
      <c r="A46" s="1">
        <v>26</v>
      </c>
      <c r="B46" s="4"/>
      <c r="C46" s="5"/>
      <c r="D46" s="6"/>
      <c r="E46" s="6"/>
      <c r="F46" s="16">
        <f t="shared" si="14"/>
        <v>0</v>
      </c>
      <c r="G46" s="16">
        <f t="shared" si="15"/>
        <v>0</v>
      </c>
      <c r="H46" s="21">
        <f t="shared" si="16"/>
        <v>0</v>
      </c>
      <c r="I46" s="15">
        <f t="shared" si="17"/>
        <v>0</v>
      </c>
      <c r="J46" s="16">
        <f t="shared" si="18"/>
        <v>0</v>
      </c>
      <c r="K46" s="6"/>
      <c r="L46" s="6"/>
      <c r="M46" s="6"/>
      <c r="N46" s="6"/>
      <c r="O46" s="6"/>
      <c r="P46" s="6"/>
      <c r="Q46" s="6"/>
      <c r="R46" s="6"/>
      <c r="S46" s="6"/>
      <c r="T46" s="6"/>
      <c r="U46" s="7"/>
      <c r="V46" s="15">
        <f t="shared" si="19"/>
        <v>0</v>
      </c>
      <c r="W46" s="16">
        <f t="shared" si="20"/>
        <v>0</v>
      </c>
      <c r="X46" s="6"/>
      <c r="Y46" s="6"/>
      <c r="Z46" s="6"/>
      <c r="AA46" s="6"/>
      <c r="AB46" s="6"/>
      <c r="AC46" s="6"/>
      <c r="AD46" s="6"/>
      <c r="AE46" s="6"/>
      <c r="AF46" s="6"/>
      <c r="AG46" s="7"/>
    </row>
    <row r="47" spans="1:33" ht="15" x14ac:dyDescent="0.25">
      <c r="A47" s="1">
        <v>27</v>
      </c>
      <c r="B47" s="4"/>
      <c r="C47" s="5"/>
      <c r="D47" s="6"/>
      <c r="E47" s="6"/>
      <c r="F47" s="16">
        <f t="shared" si="14"/>
        <v>0</v>
      </c>
      <c r="G47" s="16">
        <f t="shared" si="15"/>
        <v>0</v>
      </c>
      <c r="H47" s="21">
        <f t="shared" si="16"/>
        <v>0</v>
      </c>
      <c r="I47" s="15">
        <f t="shared" si="17"/>
        <v>0</v>
      </c>
      <c r="J47" s="16">
        <f t="shared" si="18"/>
        <v>0</v>
      </c>
      <c r="K47" s="6"/>
      <c r="L47" s="6"/>
      <c r="M47" s="6"/>
      <c r="N47" s="6"/>
      <c r="O47" s="6"/>
      <c r="P47" s="6"/>
      <c r="Q47" s="6"/>
      <c r="R47" s="6"/>
      <c r="S47" s="6"/>
      <c r="T47" s="6"/>
      <c r="U47" s="7"/>
      <c r="V47" s="15">
        <f t="shared" si="19"/>
        <v>0</v>
      </c>
      <c r="W47" s="16">
        <f t="shared" si="20"/>
        <v>0</v>
      </c>
      <c r="X47" s="6"/>
      <c r="Y47" s="6"/>
      <c r="Z47" s="6"/>
      <c r="AA47" s="6"/>
      <c r="AB47" s="6"/>
      <c r="AC47" s="6"/>
      <c r="AD47" s="6"/>
      <c r="AE47" s="6"/>
      <c r="AF47" s="6"/>
      <c r="AG47" s="7"/>
    </row>
    <row r="48" spans="1:33" ht="15" x14ac:dyDescent="0.25">
      <c r="A48" s="1">
        <v>28</v>
      </c>
      <c r="B48" s="4"/>
      <c r="C48" s="5"/>
      <c r="D48" s="6"/>
      <c r="E48" s="6"/>
      <c r="F48" s="16">
        <f t="shared" si="14"/>
        <v>0</v>
      </c>
      <c r="G48" s="16">
        <f t="shared" si="15"/>
        <v>0</v>
      </c>
      <c r="H48" s="21">
        <f t="shared" si="16"/>
        <v>0</v>
      </c>
      <c r="I48" s="15">
        <f t="shared" si="17"/>
        <v>0</v>
      </c>
      <c r="J48" s="16">
        <f t="shared" si="18"/>
        <v>0</v>
      </c>
      <c r="K48" s="6"/>
      <c r="L48" s="6"/>
      <c r="M48" s="6"/>
      <c r="N48" s="6"/>
      <c r="O48" s="6"/>
      <c r="P48" s="6"/>
      <c r="Q48" s="6"/>
      <c r="R48" s="6"/>
      <c r="S48" s="6"/>
      <c r="T48" s="6"/>
      <c r="U48" s="7"/>
      <c r="V48" s="15">
        <f t="shared" si="19"/>
        <v>0</v>
      </c>
      <c r="W48" s="16">
        <f t="shared" si="20"/>
        <v>0</v>
      </c>
      <c r="X48" s="6"/>
      <c r="Y48" s="6"/>
      <c r="Z48" s="6"/>
      <c r="AA48" s="6"/>
      <c r="AB48" s="6"/>
      <c r="AC48" s="6"/>
      <c r="AD48" s="6"/>
      <c r="AE48" s="6"/>
      <c r="AF48" s="6"/>
      <c r="AG48" s="7"/>
    </row>
    <row r="49" spans="1:33" ht="15" x14ac:dyDescent="0.25">
      <c r="A49" s="1">
        <v>29</v>
      </c>
      <c r="B49" s="4"/>
      <c r="C49" s="5"/>
      <c r="D49" s="6"/>
      <c r="E49" s="6"/>
      <c r="F49" s="16">
        <f t="shared" si="14"/>
        <v>0</v>
      </c>
      <c r="G49" s="16">
        <f t="shared" si="15"/>
        <v>0</v>
      </c>
      <c r="H49" s="21">
        <f t="shared" si="16"/>
        <v>0</v>
      </c>
      <c r="I49" s="15">
        <f t="shared" si="17"/>
        <v>0</v>
      </c>
      <c r="J49" s="16">
        <f t="shared" si="18"/>
        <v>0</v>
      </c>
      <c r="K49" s="6"/>
      <c r="L49" s="6"/>
      <c r="M49" s="6"/>
      <c r="N49" s="6"/>
      <c r="O49" s="6"/>
      <c r="P49" s="6"/>
      <c r="Q49" s="6"/>
      <c r="R49" s="6"/>
      <c r="S49" s="6"/>
      <c r="T49" s="6"/>
      <c r="U49" s="7"/>
      <c r="V49" s="15">
        <f t="shared" si="19"/>
        <v>0</v>
      </c>
      <c r="W49" s="16">
        <f t="shared" si="20"/>
        <v>0</v>
      </c>
      <c r="X49" s="6"/>
      <c r="Y49" s="6"/>
      <c r="Z49" s="6"/>
      <c r="AA49" s="6"/>
      <c r="AB49" s="6"/>
      <c r="AC49" s="6"/>
      <c r="AD49" s="6"/>
      <c r="AE49" s="6"/>
      <c r="AF49" s="6"/>
      <c r="AG49" s="7"/>
    </row>
    <row r="50" spans="1:33" ht="15" x14ac:dyDescent="0.25">
      <c r="A50" s="1">
        <v>30</v>
      </c>
      <c r="B50" s="4"/>
      <c r="C50" s="5"/>
      <c r="D50" s="6"/>
      <c r="E50" s="6"/>
      <c r="F50" s="16">
        <f t="shared" ref="F50:F54" si="21">SUM(I50,V50)</f>
        <v>0</v>
      </c>
      <c r="G50" s="16">
        <f t="shared" ref="G50:G54" si="22">SUM(J50,W50)</f>
        <v>0</v>
      </c>
      <c r="H50" s="21">
        <f t="shared" ref="H50:H54" si="23">SUM(K50,X50)</f>
        <v>0</v>
      </c>
      <c r="I50" s="15">
        <f t="shared" ref="I50:I54" si="24">SUM(J50,N50:U50)</f>
        <v>0</v>
      </c>
      <c r="J50" s="16">
        <f t="shared" ref="J50:J54" si="25">SUM(K50:M50)</f>
        <v>0</v>
      </c>
      <c r="K50" s="6"/>
      <c r="L50" s="6"/>
      <c r="M50" s="6"/>
      <c r="N50" s="6"/>
      <c r="O50" s="6"/>
      <c r="P50" s="6"/>
      <c r="Q50" s="6"/>
      <c r="R50" s="6"/>
      <c r="S50" s="6"/>
      <c r="T50" s="6"/>
      <c r="U50" s="7"/>
      <c r="V50" s="15">
        <f t="shared" si="12"/>
        <v>0</v>
      </c>
      <c r="W50" s="16">
        <f t="shared" si="13"/>
        <v>0</v>
      </c>
      <c r="X50" s="6"/>
      <c r="Y50" s="6"/>
      <c r="Z50" s="6"/>
      <c r="AA50" s="6"/>
      <c r="AB50" s="6"/>
      <c r="AC50" s="6"/>
      <c r="AD50" s="6"/>
      <c r="AE50" s="6"/>
      <c r="AF50" s="6"/>
      <c r="AG50" s="7"/>
    </row>
    <row r="51" spans="1:33" ht="15" x14ac:dyDescent="0.25">
      <c r="A51" s="1">
        <v>31</v>
      </c>
      <c r="B51" s="4"/>
      <c r="C51" s="5"/>
      <c r="D51" s="6"/>
      <c r="E51" s="6"/>
      <c r="F51" s="16">
        <f t="shared" si="21"/>
        <v>0</v>
      </c>
      <c r="G51" s="16">
        <f t="shared" si="22"/>
        <v>0</v>
      </c>
      <c r="H51" s="21">
        <f t="shared" si="23"/>
        <v>0</v>
      </c>
      <c r="I51" s="15">
        <f t="shared" si="24"/>
        <v>0</v>
      </c>
      <c r="J51" s="16">
        <f t="shared" si="25"/>
        <v>0</v>
      </c>
      <c r="K51" s="6"/>
      <c r="L51" s="6"/>
      <c r="M51" s="6"/>
      <c r="N51" s="6"/>
      <c r="O51" s="6"/>
      <c r="P51" s="6"/>
      <c r="Q51" s="6"/>
      <c r="R51" s="6"/>
      <c r="S51" s="6"/>
      <c r="T51" s="6"/>
      <c r="U51" s="7"/>
      <c r="V51" s="15">
        <f t="shared" si="12"/>
        <v>0</v>
      </c>
      <c r="W51" s="16">
        <f t="shared" si="13"/>
        <v>0</v>
      </c>
      <c r="X51" s="6"/>
      <c r="Y51" s="6"/>
      <c r="Z51" s="6"/>
      <c r="AA51" s="6"/>
      <c r="AB51" s="6"/>
      <c r="AC51" s="6"/>
      <c r="AD51" s="6"/>
      <c r="AE51" s="6"/>
      <c r="AF51" s="6"/>
      <c r="AG51" s="7"/>
    </row>
    <row r="52" spans="1:33" ht="15" x14ac:dyDescent="0.25">
      <c r="A52" s="1">
        <v>32</v>
      </c>
      <c r="B52" s="4"/>
      <c r="C52" s="5"/>
      <c r="D52" s="6"/>
      <c r="E52" s="6"/>
      <c r="F52" s="16">
        <f t="shared" si="21"/>
        <v>0</v>
      </c>
      <c r="G52" s="16">
        <f t="shared" si="22"/>
        <v>0</v>
      </c>
      <c r="H52" s="21">
        <f t="shared" si="23"/>
        <v>0</v>
      </c>
      <c r="I52" s="15">
        <f t="shared" si="24"/>
        <v>0</v>
      </c>
      <c r="J52" s="16">
        <f t="shared" si="25"/>
        <v>0</v>
      </c>
      <c r="K52" s="6"/>
      <c r="L52" s="6"/>
      <c r="M52" s="6"/>
      <c r="N52" s="6"/>
      <c r="O52" s="6"/>
      <c r="P52" s="6"/>
      <c r="Q52" s="6"/>
      <c r="R52" s="6"/>
      <c r="S52" s="6"/>
      <c r="T52" s="6"/>
      <c r="U52" s="7"/>
      <c r="V52" s="15">
        <f t="shared" si="12"/>
        <v>0</v>
      </c>
      <c r="W52" s="16">
        <f t="shared" si="13"/>
        <v>0</v>
      </c>
      <c r="X52" s="6"/>
      <c r="Y52" s="6"/>
      <c r="Z52" s="6"/>
      <c r="AA52" s="6"/>
      <c r="AB52" s="6"/>
      <c r="AC52" s="6"/>
      <c r="AD52" s="6"/>
      <c r="AE52" s="6"/>
      <c r="AF52" s="6"/>
      <c r="AG52" s="7"/>
    </row>
    <row r="53" spans="1:33" ht="15" x14ac:dyDescent="0.25">
      <c r="A53" s="1">
        <v>33</v>
      </c>
      <c r="B53" s="4"/>
      <c r="C53" s="5"/>
      <c r="D53" s="6"/>
      <c r="E53" s="6"/>
      <c r="F53" s="16">
        <f t="shared" si="21"/>
        <v>0</v>
      </c>
      <c r="G53" s="16">
        <f t="shared" si="22"/>
        <v>0</v>
      </c>
      <c r="H53" s="21">
        <f t="shared" si="23"/>
        <v>0</v>
      </c>
      <c r="I53" s="15">
        <f t="shared" si="24"/>
        <v>0</v>
      </c>
      <c r="J53" s="16">
        <f t="shared" si="25"/>
        <v>0</v>
      </c>
      <c r="K53" s="6"/>
      <c r="L53" s="6"/>
      <c r="M53" s="6"/>
      <c r="N53" s="6"/>
      <c r="O53" s="6"/>
      <c r="P53" s="6"/>
      <c r="Q53" s="6"/>
      <c r="R53" s="6"/>
      <c r="S53" s="6"/>
      <c r="T53" s="6"/>
      <c r="U53" s="7"/>
      <c r="V53" s="15">
        <f t="shared" si="12"/>
        <v>0</v>
      </c>
      <c r="W53" s="16">
        <f t="shared" si="13"/>
        <v>0</v>
      </c>
      <c r="X53" s="6"/>
      <c r="Y53" s="6"/>
      <c r="Z53" s="6"/>
      <c r="AA53" s="6"/>
      <c r="AB53" s="6"/>
      <c r="AC53" s="6"/>
      <c r="AD53" s="6"/>
      <c r="AE53" s="6"/>
      <c r="AF53" s="6"/>
      <c r="AG53" s="7"/>
    </row>
    <row r="54" spans="1:33" ht="15" x14ac:dyDescent="0.25">
      <c r="A54" s="1">
        <v>34</v>
      </c>
      <c r="B54" s="4"/>
      <c r="C54" s="5"/>
      <c r="D54" s="6"/>
      <c r="E54" s="6"/>
      <c r="F54" s="16">
        <f t="shared" si="21"/>
        <v>0</v>
      </c>
      <c r="G54" s="16">
        <f t="shared" si="22"/>
        <v>0</v>
      </c>
      <c r="H54" s="21">
        <f t="shared" si="23"/>
        <v>0</v>
      </c>
      <c r="I54" s="15">
        <f t="shared" si="24"/>
        <v>0</v>
      </c>
      <c r="J54" s="16">
        <f t="shared" si="25"/>
        <v>0</v>
      </c>
      <c r="K54" s="6"/>
      <c r="L54" s="6"/>
      <c r="M54" s="6"/>
      <c r="N54" s="6"/>
      <c r="O54" s="6"/>
      <c r="P54" s="6"/>
      <c r="Q54" s="6"/>
      <c r="R54" s="6"/>
      <c r="S54" s="6"/>
      <c r="T54" s="6"/>
      <c r="U54" s="7"/>
      <c r="V54" s="15">
        <f t="shared" si="12"/>
        <v>0</v>
      </c>
      <c r="W54" s="16">
        <f t="shared" si="13"/>
        <v>0</v>
      </c>
      <c r="X54" s="6"/>
      <c r="Y54" s="6"/>
      <c r="Z54" s="6"/>
      <c r="AA54" s="6"/>
      <c r="AB54" s="6"/>
      <c r="AC54" s="6"/>
      <c r="AD54" s="6"/>
      <c r="AE54" s="6"/>
      <c r="AF54" s="6"/>
      <c r="AG54" s="7"/>
    </row>
    <row r="55" spans="1:33" ht="15" x14ac:dyDescent="0.25">
      <c r="A55" s="1">
        <v>35</v>
      </c>
      <c r="B55" s="4"/>
      <c r="C55" s="5"/>
      <c r="D55" s="6"/>
      <c r="E55" s="6"/>
      <c r="F55" s="16">
        <f t="shared" si="0"/>
        <v>0</v>
      </c>
      <c r="G55" s="16">
        <f t="shared" si="1"/>
        <v>0</v>
      </c>
      <c r="H55" s="21">
        <f t="shared" si="2"/>
        <v>0</v>
      </c>
      <c r="I55" s="15">
        <f t="shared" si="3"/>
        <v>0</v>
      </c>
      <c r="J55" s="16">
        <f t="shared" si="4"/>
        <v>0</v>
      </c>
      <c r="K55" s="6"/>
      <c r="L55" s="6"/>
      <c r="M55" s="6"/>
      <c r="N55" s="6"/>
      <c r="O55" s="6"/>
      <c r="P55" s="6"/>
      <c r="Q55" s="6"/>
      <c r="R55" s="6"/>
      <c r="S55" s="6"/>
      <c r="T55" s="6"/>
      <c r="U55" s="7"/>
      <c r="V55" s="15">
        <f t="shared" si="5"/>
        <v>0</v>
      </c>
      <c r="W55" s="16">
        <f t="shared" si="6"/>
        <v>0</v>
      </c>
      <c r="X55" s="6"/>
      <c r="Y55" s="6"/>
      <c r="Z55" s="6"/>
      <c r="AA55" s="6"/>
      <c r="AB55" s="6"/>
      <c r="AC55" s="6"/>
      <c r="AD55" s="6"/>
      <c r="AE55" s="6"/>
      <c r="AF55" s="6"/>
      <c r="AG55" s="7"/>
    </row>
    <row r="56" spans="1:33" s="26" customFormat="1" ht="15" x14ac:dyDescent="0.25">
      <c r="A56" s="36" t="s">
        <v>8</v>
      </c>
      <c r="B56" s="37"/>
      <c r="C56" s="37"/>
      <c r="D56" s="37"/>
      <c r="E56" s="38"/>
      <c r="F56" s="18">
        <f t="shared" ref="F56:AG56" si="26">SUM(F21:F55)</f>
        <v>5284</v>
      </c>
      <c r="G56" s="18">
        <f t="shared" si="26"/>
        <v>4130</v>
      </c>
      <c r="H56" s="22">
        <f t="shared" si="26"/>
        <v>1690</v>
      </c>
      <c r="I56" s="17">
        <f t="shared" si="26"/>
        <v>3938</v>
      </c>
      <c r="J56" s="18">
        <f t="shared" si="26"/>
        <v>3260</v>
      </c>
      <c r="K56" s="18">
        <f t="shared" si="26"/>
        <v>1225</v>
      </c>
      <c r="L56" s="18">
        <f t="shared" si="26"/>
        <v>1915</v>
      </c>
      <c r="M56" s="18">
        <f t="shared" si="26"/>
        <v>120</v>
      </c>
      <c r="N56" s="18">
        <f t="shared" si="26"/>
        <v>0</v>
      </c>
      <c r="O56" s="18">
        <f t="shared" si="26"/>
        <v>300</v>
      </c>
      <c r="P56" s="18">
        <f t="shared" si="26"/>
        <v>0</v>
      </c>
      <c r="Q56" s="18">
        <f t="shared" si="26"/>
        <v>0</v>
      </c>
      <c r="R56" s="18">
        <f t="shared" si="26"/>
        <v>0</v>
      </c>
      <c r="S56" s="18">
        <f t="shared" si="26"/>
        <v>54</v>
      </c>
      <c r="T56" s="18">
        <f t="shared" si="26"/>
        <v>309</v>
      </c>
      <c r="U56" s="24">
        <f t="shared" si="26"/>
        <v>15</v>
      </c>
      <c r="V56" s="17">
        <f t="shared" si="26"/>
        <v>1346</v>
      </c>
      <c r="W56" s="18">
        <f t="shared" si="26"/>
        <v>870</v>
      </c>
      <c r="X56" s="18">
        <f t="shared" si="26"/>
        <v>465</v>
      </c>
      <c r="Y56" s="18">
        <f t="shared" si="26"/>
        <v>135</v>
      </c>
      <c r="Z56" s="18">
        <f t="shared" si="26"/>
        <v>270</v>
      </c>
      <c r="AA56" s="18">
        <f t="shared" si="26"/>
        <v>16</v>
      </c>
      <c r="AB56" s="18">
        <f t="shared" si="26"/>
        <v>19</v>
      </c>
      <c r="AC56" s="18">
        <f t="shared" si="26"/>
        <v>240</v>
      </c>
      <c r="AD56" s="18">
        <f t="shared" si="26"/>
        <v>125</v>
      </c>
      <c r="AE56" s="18">
        <f t="shared" si="26"/>
        <v>18</v>
      </c>
      <c r="AF56" s="18">
        <f t="shared" si="26"/>
        <v>26</v>
      </c>
      <c r="AG56" s="24">
        <f t="shared" si="26"/>
        <v>32</v>
      </c>
    </row>
    <row r="57" spans="1:33" s="27" customFormat="1" ht="15" customHeight="1" x14ac:dyDescent="0.25">
      <c r="A57" s="33" t="s">
        <v>29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5"/>
    </row>
    <row r="58" spans="1:33" ht="15" x14ac:dyDescent="0.25">
      <c r="A58" s="1">
        <v>1</v>
      </c>
      <c r="B58" s="4" t="s">
        <v>57</v>
      </c>
      <c r="C58" s="5" t="s">
        <v>92</v>
      </c>
      <c r="D58" s="6" t="s">
        <v>58</v>
      </c>
      <c r="E58" s="6" t="s">
        <v>59</v>
      </c>
      <c r="F58" s="16">
        <f>SUM(I58,V58)</f>
        <v>288</v>
      </c>
      <c r="G58" s="16">
        <f>SUM(J58,W58)</f>
        <v>120</v>
      </c>
      <c r="H58" s="21">
        <f>SUM(K58,X58)</f>
        <v>120</v>
      </c>
      <c r="I58" s="15">
        <f>SUM(J58,N58:U58)</f>
        <v>147</v>
      </c>
      <c r="J58" s="16">
        <f>SUM(K58:M58)</f>
        <v>90</v>
      </c>
      <c r="K58" s="6">
        <v>90</v>
      </c>
      <c r="L58" s="6"/>
      <c r="M58" s="6"/>
      <c r="N58" s="6"/>
      <c r="O58" s="6"/>
      <c r="P58" s="6"/>
      <c r="Q58" s="6"/>
      <c r="R58" s="6"/>
      <c r="S58" s="6">
        <v>7</v>
      </c>
      <c r="T58" s="6">
        <v>36</v>
      </c>
      <c r="U58" s="7">
        <v>14</v>
      </c>
      <c r="V58" s="15">
        <f>SUM(W58,AA58:AH58)</f>
        <v>141</v>
      </c>
      <c r="W58" s="16">
        <f>SUM(X58:Z58)</f>
        <v>30</v>
      </c>
      <c r="X58" s="6">
        <v>30</v>
      </c>
      <c r="Y58" s="6"/>
      <c r="Z58" s="6"/>
      <c r="AA58" s="6">
        <v>4</v>
      </c>
      <c r="AB58" s="6"/>
      <c r="AC58" s="6">
        <v>80</v>
      </c>
      <c r="AD58" s="6"/>
      <c r="AE58" s="6">
        <v>2</v>
      </c>
      <c r="AF58" s="6">
        <v>9</v>
      </c>
      <c r="AG58" s="7">
        <v>16</v>
      </c>
    </row>
    <row r="59" spans="1:33" ht="15" x14ac:dyDescent="0.25">
      <c r="A59" s="1">
        <v>2</v>
      </c>
      <c r="B59" s="4"/>
      <c r="C59" s="5"/>
      <c r="D59" s="6"/>
      <c r="E59" s="6"/>
      <c r="F59" s="16">
        <f t="shared" ref="F59:F61" si="27">SUM(I59,V59)</f>
        <v>0</v>
      </c>
      <c r="G59" s="16">
        <f t="shared" ref="G59:G61" si="28">SUM(J59,W59)</f>
        <v>0</v>
      </c>
      <c r="H59" s="21">
        <f t="shared" ref="H59:H61" si="29">SUM(K59,X59)</f>
        <v>0</v>
      </c>
      <c r="I59" s="15">
        <f t="shared" ref="I59:I61" si="30">SUM(J59,N59:U59)</f>
        <v>0</v>
      </c>
      <c r="J59" s="16">
        <f t="shared" ref="J59:J61" si="31">SUM(K59:M59)</f>
        <v>0</v>
      </c>
      <c r="K59" s="6"/>
      <c r="L59" s="6"/>
      <c r="M59" s="6"/>
      <c r="N59" s="6"/>
      <c r="O59" s="6"/>
      <c r="P59" s="6"/>
      <c r="Q59" s="6"/>
      <c r="R59" s="6"/>
      <c r="S59" s="6"/>
      <c r="T59" s="6"/>
      <c r="U59" s="7"/>
      <c r="V59" s="15">
        <f t="shared" ref="V59:V61" si="32">SUM(W59,AA59:AH59)</f>
        <v>0</v>
      </c>
      <c r="W59" s="16">
        <f t="shared" ref="W59:W61" si="33">SUM(X59:Z59)</f>
        <v>0</v>
      </c>
      <c r="X59" s="6"/>
      <c r="Y59" s="6"/>
      <c r="Z59" s="6"/>
      <c r="AA59" s="6"/>
      <c r="AB59" s="6"/>
      <c r="AC59" s="6"/>
      <c r="AD59" s="6"/>
      <c r="AE59" s="6"/>
      <c r="AF59" s="6"/>
      <c r="AG59" s="7"/>
    </row>
    <row r="60" spans="1:33" ht="15" x14ac:dyDescent="0.25">
      <c r="A60" s="1">
        <v>3</v>
      </c>
      <c r="B60" s="4"/>
      <c r="C60" s="5"/>
      <c r="D60" s="6"/>
      <c r="E60" s="6"/>
      <c r="F60" s="16">
        <f t="shared" si="27"/>
        <v>0</v>
      </c>
      <c r="G60" s="16">
        <f t="shared" si="28"/>
        <v>0</v>
      </c>
      <c r="H60" s="21">
        <f t="shared" si="29"/>
        <v>0</v>
      </c>
      <c r="I60" s="15">
        <f t="shared" si="30"/>
        <v>0</v>
      </c>
      <c r="J60" s="16">
        <f t="shared" si="31"/>
        <v>0</v>
      </c>
      <c r="K60" s="6"/>
      <c r="L60" s="6"/>
      <c r="M60" s="6"/>
      <c r="N60" s="6"/>
      <c r="O60" s="6"/>
      <c r="P60" s="6"/>
      <c r="Q60" s="6"/>
      <c r="R60" s="6"/>
      <c r="S60" s="6"/>
      <c r="T60" s="6"/>
      <c r="U60" s="7"/>
      <c r="V60" s="15">
        <f t="shared" si="32"/>
        <v>0</v>
      </c>
      <c r="W60" s="16">
        <f t="shared" si="33"/>
        <v>0</v>
      </c>
      <c r="X60" s="6"/>
      <c r="Y60" s="6"/>
      <c r="Z60" s="6"/>
      <c r="AA60" s="6"/>
      <c r="AB60" s="6"/>
      <c r="AC60" s="6"/>
      <c r="AD60" s="6"/>
      <c r="AE60" s="6"/>
      <c r="AF60" s="6"/>
      <c r="AG60" s="7"/>
    </row>
    <row r="61" spans="1:33" ht="15" x14ac:dyDescent="0.25">
      <c r="A61" s="1">
        <v>4</v>
      </c>
      <c r="B61" s="4"/>
      <c r="C61" s="5"/>
      <c r="D61" s="6"/>
      <c r="E61" s="6"/>
      <c r="F61" s="16">
        <f t="shared" si="27"/>
        <v>0</v>
      </c>
      <c r="G61" s="16">
        <f t="shared" si="28"/>
        <v>0</v>
      </c>
      <c r="H61" s="21">
        <f t="shared" si="29"/>
        <v>0</v>
      </c>
      <c r="I61" s="15">
        <f t="shared" si="30"/>
        <v>0</v>
      </c>
      <c r="J61" s="16">
        <f t="shared" si="31"/>
        <v>0</v>
      </c>
      <c r="K61" s="6"/>
      <c r="L61" s="6"/>
      <c r="M61" s="6"/>
      <c r="N61" s="6"/>
      <c r="O61" s="6"/>
      <c r="P61" s="6"/>
      <c r="Q61" s="6"/>
      <c r="R61" s="6"/>
      <c r="S61" s="6"/>
      <c r="T61" s="6"/>
      <c r="U61" s="7"/>
      <c r="V61" s="15">
        <f t="shared" si="32"/>
        <v>0</v>
      </c>
      <c r="W61" s="16">
        <f t="shared" si="33"/>
        <v>0</v>
      </c>
      <c r="X61" s="6"/>
      <c r="Y61" s="6"/>
      <c r="Z61" s="6"/>
      <c r="AA61" s="6"/>
      <c r="AB61" s="6"/>
      <c r="AC61" s="6"/>
      <c r="AD61" s="6"/>
      <c r="AE61" s="6"/>
      <c r="AF61" s="6"/>
      <c r="AG61" s="7"/>
    </row>
    <row r="62" spans="1:33" ht="15" x14ac:dyDescent="0.25">
      <c r="A62" s="1">
        <v>5</v>
      </c>
      <c r="B62" s="4"/>
      <c r="C62" s="5"/>
      <c r="D62" s="6"/>
      <c r="E62" s="6"/>
      <c r="F62" s="16">
        <f t="shared" ref="F62:F67" si="34">SUM(I62,V62)</f>
        <v>0</v>
      </c>
      <c r="G62" s="16">
        <f t="shared" ref="G62:G67" si="35">SUM(J62,W62)</f>
        <v>0</v>
      </c>
      <c r="H62" s="21">
        <f t="shared" ref="H62:H67" si="36">SUM(K62,X62)</f>
        <v>0</v>
      </c>
      <c r="I62" s="15">
        <f t="shared" ref="I62:I67" si="37">SUM(J62,N62:U62)</f>
        <v>0</v>
      </c>
      <c r="J62" s="16">
        <f t="shared" ref="J62:J67" si="38">SUM(K62:M62)</f>
        <v>0</v>
      </c>
      <c r="K62" s="6"/>
      <c r="L62" s="6"/>
      <c r="M62" s="6"/>
      <c r="N62" s="6"/>
      <c r="O62" s="6"/>
      <c r="P62" s="6"/>
      <c r="Q62" s="6"/>
      <c r="R62" s="6"/>
      <c r="S62" s="6"/>
      <c r="T62" s="6"/>
      <c r="U62" s="7"/>
      <c r="V62" s="15">
        <f t="shared" ref="V62:V67" si="39">SUM(W62,AA62:AH62)</f>
        <v>0</v>
      </c>
      <c r="W62" s="16">
        <f t="shared" ref="W62:W67" si="40">SUM(X62:Z62)</f>
        <v>0</v>
      </c>
      <c r="X62" s="6"/>
      <c r="Y62" s="6"/>
      <c r="Z62" s="6"/>
      <c r="AA62" s="6"/>
      <c r="AB62" s="6"/>
      <c r="AC62" s="6"/>
      <c r="AD62" s="6"/>
      <c r="AE62" s="6"/>
      <c r="AF62" s="6"/>
      <c r="AG62" s="7"/>
    </row>
    <row r="63" spans="1:33" ht="15" x14ac:dyDescent="0.25">
      <c r="A63" s="1">
        <v>6</v>
      </c>
      <c r="B63" s="4"/>
      <c r="C63" s="5"/>
      <c r="D63" s="6"/>
      <c r="E63" s="6"/>
      <c r="F63" s="16">
        <f t="shared" si="34"/>
        <v>0</v>
      </c>
      <c r="G63" s="16">
        <f t="shared" si="35"/>
        <v>0</v>
      </c>
      <c r="H63" s="21">
        <f t="shared" si="36"/>
        <v>0</v>
      </c>
      <c r="I63" s="15">
        <f t="shared" si="37"/>
        <v>0</v>
      </c>
      <c r="J63" s="16">
        <f t="shared" si="38"/>
        <v>0</v>
      </c>
      <c r="K63" s="6"/>
      <c r="L63" s="6"/>
      <c r="M63" s="6"/>
      <c r="N63" s="6"/>
      <c r="O63" s="6"/>
      <c r="P63" s="6"/>
      <c r="Q63" s="6"/>
      <c r="R63" s="6"/>
      <c r="S63" s="6"/>
      <c r="T63" s="6"/>
      <c r="U63" s="7"/>
      <c r="V63" s="15">
        <f t="shared" si="39"/>
        <v>0</v>
      </c>
      <c r="W63" s="16">
        <f t="shared" si="40"/>
        <v>0</v>
      </c>
      <c r="X63" s="6"/>
      <c r="Y63" s="6"/>
      <c r="Z63" s="6"/>
      <c r="AA63" s="6"/>
      <c r="AB63" s="6"/>
      <c r="AC63" s="6"/>
      <c r="AD63" s="6"/>
      <c r="AE63" s="6"/>
      <c r="AF63" s="6"/>
      <c r="AG63" s="7"/>
    </row>
    <row r="64" spans="1:33" ht="15" x14ac:dyDescent="0.25">
      <c r="A64" s="1">
        <v>7</v>
      </c>
      <c r="B64" s="4"/>
      <c r="C64" s="5"/>
      <c r="D64" s="6"/>
      <c r="E64" s="6"/>
      <c r="F64" s="16">
        <f t="shared" si="34"/>
        <v>0</v>
      </c>
      <c r="G64" s="16">
        <f t="shared" si="35"/>
        <v>0</v>
      </c>
      <c r="H64" s="21">
        <f t="shared" si="36"/>
        <v>0</v>
      </c>
      <c r="I64" s="15">
        <f t="shared" si="37"/>
        <v>0</v>
      </c>
      <c r="J64" s="16">
        <f t="shared" si="38"/>
        <v>0</v>
      </c>
      <c r="K64" s="6"/>
      <c r="L64" s="6"/>
      <c r="M64" s="6"/>
      <c r="N64" s="6"/>
      <c r="O64" s="6"/>
      <c r="P64" s="6"/>
      <c r="Q64" s="6"/>
      <c r="R64" s="6"/>
      <c r="S64" s="6"/>
      <c r="T64" s="6"/>
      <c r="U64" s="7"/>
      <c r="V64" s="15">
        <f t="shared" si="39"/>
        <v>0</v>
      </c>
      <c r="W64" s="16">
        <f t="shared" si="40"/>
        <v>0</v>
      </c>
      <c r="X64" s="6"/>
      <c r="Y64" s="6"/>
      <c r="Z64" s="6"/>
      <c r="AA64" s="6"/>
      <c r="AB64" s="6"/>
      <c r="AC64" s="6"/>
      <c r="AD64" s="6"/>
      <c r="AE64" s="6"/>
      <c r="AF64" s="6"/>
      <c r="AG64" s="7"/>
    </row>
    <row r="65" spans="1:33" ht="15" x14ac:dyDescent="0.25">
      <c r="A65" s="1">
        <v>8</v>
      </c>
      <c r="B65" s="4"/>
      <c r="C65" s="5"/>
      <c r="D65" s="6"/>
      <c r="E65" s="6"/>
      <c r="F65" s="16">
        <f t="shared" si="34"/>
        <v>0</v>
      </c>
      <c r="G65" s="16">
        <f t="shared" si="35"/>
        <v>0</v>
      </c>
      <c r="H65" s="21">
        <f t="shared" si="36"/>
        <v>0</v>
      </c>
      <c r="I65" s="15">
        <f t="shared" si="37"/>
        <v>0</v>
      </c>
      <c r="J65" s="16">
        <f t="shared" si="38"/>
        <v>0</v>
      </c>
      <c r="K65" s="6"/>
      <c r="L65" s="6"/>
      <c r="M65" s="6"/>
      <c r="N65" s="6"/>
      <c r="O65" s="6"/>
      <c r="P65" s="6"/>
      <c r="Q65" s="6"/>
      <c r="R65" s="6"/>
      <c r="S65" s="6"/>
      <c r="T65" s="6"/>
      <c r="U65" s="7"/>
      <c r="V65" s="15">
        <f t="shared" si="39"/>
        <v>0</v>
      </c>
      <c r="W65" s="16">
        <f t="shared" si="40"/>
        <v>0</v>
      </c>
      <c r="X65" s="6"/>
      <c r="Y65" s="6"/>
      <c r="Z65" s="6"/>
      <c r="AA65" s="6"/>
      <c r="AB65" s="6"/>
      <c r="AC65" s="6"/>
      <c r="AD65" s="6"/>
      <c r="AE65" s="6"/>
      <c r="AF65" s="6"/>
      <c r="AG65" s="7"/>
    </row>
    <row r="66" spans="1:33" ht="15" x14ac:dyDescent="0.25">
      <c r="A66" s="1">
        <v>9</v>
      </c>
      <c r="B66" s="4"/>
      <c r="C66" s="5"/>
      <c r="D66" s="6"/>
      <c r="E66" s="6"/>
      <c r="F66" s="16">
        <f t="shared" si="34"/>
        <v>0</v>
      </c>
      <c r="G66" s="16">
        <f t="shared" si="35"/>
        <v>0</v>
      </c>
      <c r="H66" s="21">
        <f t="shared" si="36"/>
        <v>0</v>
      </c>
      <c r="I66" s="15">
        <f t="shared" si="37"/>
        <v>0</v>
      </c>
      <c r="J66" s="16">
        <f t="shared" si="38"/>
        <v>0</v>
      </c>
      <c r="K66" s="6"/>
      <c r="L66" s="6"/>
      <c r="M66" s="6"/>
      <c r="N66" s="6"/>
      <c r="O66" s="6"/>
      <c r="P66" s="6"/>
      <c r="Q66" s="6"/>
      <c r="R66" s="6"/>
      <c r="S66" s="6"/>
      <c r="T66" s="6"/>
      <c r="U66" s="7"/>
      <c r="V66" s="15">
        <f t="shared" si="39"/>
        <v>0</v>
      </c>
      <c r="W66" s="16">
        <f t="shared" si="40"/>
        <v>0</v>
      </c>
      <c r="X66" s="6"/>
      <c r="Y66" s="6"/>
      <c r="Z66" s="6"/>
      <c r="AA66" s="6"/>
      <c r="AB66" s="6"/>
      <c r="AC66" s="6"/>
      <c r="AD66" s="6"/>
      <c r="AE66" s="6"/>
      <c r="AF66" s="6"/>
      <c r="AG66" s="7"/>
    </row>
    <row r="67" spans="1:33" ht="15" x14ac:dyDescent="0.25">
      <c r="A67" s="1">
        <v>10</v>
      </c>
      <c r="B67" s="4"/>
      <c r="C67" s="5"/>
      <c r="D67" s="6"/>
      <c r="E67" s="6"/>
      <c r="F67" s="16">
        <f t="shared" si="34"/>
        <v>0</v>
      </c>
      <c r="G67" s="16">
        <f t="shared" si="35"/>
        <v>0</v>
      </c>
      <c r="H67" s="21">
        <f t="shared" si="36"/>
        <v>0</v>
      </c>
      <c r="I67" s="15">
        <f t="shared" si="37"/>
        <v>0</v>
      </c>
      <c r="J67" s="16">
        <f t="shared" si="38"/>
        <v>0</v>
      </c>
      <c r="K67" s="6"/>
      <c r="L67" s="6"/>
      <c r="M67" s="6"/>
      <c r="N67" s="6"/>
      <c r="O67" s="6"/>
      <c r="P67" s="6"/>
      <c r="Q67" s="6"/>
      <c r="R67" s="6"/>
      <c r="S67" s="6"/>
      <c r="T67" s="6"/>
      <c r="U67" s="7"/>
      <c r="V67" s="15">
        <f t="shared" si="39"/>
        <v>0</v>
      </c>
      <c r="W67" s="16">
        <f t="shared" si="40"/>
        <v>0</v>
      </c>
      <c r="X67" s="6"/>
      <c r="Y67" s="6"/>
      <c r="Z67" s="6"/>
      <c r="AA67" s="6"/>
      <c r="AB67" s="6"/>
      <c r="AC67" s="6"/>
      <c r="AD67" s="6"/>
      <c r="AE67" s="6"/>
      <c r="AF67" s="6"/>
      <c r="AG67" s="7"/>
    </row>
    <row r="68" spans="1:33" s="26" customFormat="1" ht="15" x14ac:dyDescent="0.25">
      <c r="A68" s="36" t="s">
        <v>8</v>
      </c>
      <c r="B68" s="37"/>
      <c r="C68" s="37"/>
      <c r="D68" s="37"/>
      <c r="E68" s="38"/>
      <c r="F68" s="18">
        <f t="shared" ref="F68:AG68" si="41">SUM(F58:F67)</f>
        <v>288</v>
      </c>
      <c r="G68" s="18">
        <f t="shared" si="41"/>
        <v>120</v>
      </c>
      <c r="H68" s="22">
        <f t="shared" si="41"/>
        <v>120</v>
      </c>
      <c r="I68" s="17">
        <f t="shared" si="41"/>
        <v>147</v>
      </c>
      <c r="J68" s="18">
        <f t="shared" si="41"/>
        <v>90</v>
      </c>
      <c r="K68" s="18">
        <f t="shared" si="41"/>
        <v>90</v>
      </c>
      <c r="L68" s="18">
        <f t="shared" si="41"/>
        <v>0</v>
      </c>
      <c r="M68" s="18">
        <f t="shared" si="41"/>
        <v>0</v>
      </c>
      <c r="N68" s="18">
        <f t="shared" si="41"/>
        <v>0</v>
      </c>
      <c r="O68" s="18">
        <f t="shared" si="41"/>
        <v>0</v>
      </c>
      <c r="P68" s="18">
        <f t="shared" si="41"/>
        <v>0</v>
      </c>
      <c r="Q68" s="18">
        <f t="shared" si="41"/>
        <v>0</v>
      </c>
      <c r="R68" s="18">
        <f t="shared" si="41"/>
        <v>0</v>
      </c>
      <c r="S68" s="18">
        <f t="shared" si="41"/>
        <v>7</v>
      </c>
      <c r="T68" s="18">
        <f t="shared" si="41"/>
        <v>36</v>
      </c>
      <c r="U68" s="24">
        <f t="shared" si="41"/>
        <v>14</v>
      </c>
      <c r="V68" s="17">
        <f t="shared" si="41"/>
        <v>141</v>
      </c>
      <c r="W68" s="18">
        <f t="shared" si="41"/>
        <v>30</v>
      </c>
      <c r="X68" s="18">
        <f t="shared" si="41"/>
        <v>30</v>
      </c>
      <c r="Y68" s="18">
        <f t="shared" si="41"/>
        <v>0</v>
      </c>
      <c r="Z68" s="18">
        <f t="shared" si="41"/>
        <v>0</v>
      </c>
      <c r="AA68" s="18">
        <f t="shared" si="41"/>
        <v>4</v>
      </c>
      <c r="AB68" s="18">
        <f t="shared" si="41"/>
        <v>0</v>
      </c>
      <c r="AC68" s="18">
        <f t="shared" si="41"/>
        <v>80</v>
      </c>
      <c r="AD68" s="18">
        <f t="shared" si="41"/>
        <v>0</v>
      </c>
      <c r="AE68" s="18">
        <f t="shared" si="41"/>
        <v>2</v>
      </c>
      <c r="AF68" s="18">
        <f t="shared" si="41"/>
        <v>9</v>
      </c>
      <c r="AG68" s="24">
        <f t="shared" si="41"/>
        <v>16</v>
      </c>
    </row>
    <row r="69" spans="1:33" s="27" customFormat="1" ht="15" customHeight="1" x14ac:dyDescent="0.25">
      <c r="A69" s="33" t="s">
        <v>30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5"/>
    </row>
    <row r="70" spans="1:33" ht="38.25" x14ac:dyDescent="0.25">
      <c r="A70" s="1">
        <v>1</v>
      </c>
      <c r="B70" s="4" t="s">
        <v>60</v>
      </c>
      <c r="C70" s="5" t="s">
        <v>74</v>
      </c>
      <c r="D70" s="6" t="s">
        <v>42</v>
      </c>
      <c r="E70" s="6" t="s">
        <v>59</v>
      </c>
      <c r="F70" s="16">
        <f>SUM(I70,V70)</f>
        <v>246</v>
      </c>
      <c r="G70" s="16">
        <f>SUM(J70,W70)</f>
        <v>135</v>
      </c>
      <c r="H70" s="21">
        <f>SUM(K70,X70)</f>
        <v>105</v>
      </c>
      <c r="I70" s="15">
        <f>SUM(J70,N70:U70)</f>
        <v>35</v>
      </c>
      <c r="J70" s="16">
        <f>SUM(K70:M70)</f>
        <v>30</v>
      </c>
      <c r="K70" s="6">
        <v>30</v>
      </c>
      <c r="L70" s="6"/>
      <c r="M70" s="6"/>
      <c r="N70" s="6"/>
      <c r="O70" s="6"/>
      <c r="P70" s="6"/>
      <c r="Q70" s="6"/>
      <c r="R70" s="6"/>
      <c r="S70" s="6">
        <v>1</v>
      </c>
      <c r="T70" s="6">
        <v>4</v>
      </c>
      <c r="U70" s="7"/>
      <c r="V70" s="15">
        <f>SUM(W70,AA70:AH70)</f>
        <v>211</v>
      </c>
      <c r="W70" s="16">
        <f>SUM(X70:Z70)</f>
        <v>105</v>
      </c>
      <c r="X70" s="6">
        <v>75</v>
      </c>
      <c r="Y70" s="6"/>
      <c r="Z70" s="6">
        <v>30</v>
      </c>
      <c r="AA70" s="6"/>
      <c r="AB70" s="6"/>
      <c r="AC70" s="6"/>
      <c r="AD70" s="6">
        <v>100</v>
      </c>
      <c r="AE70" s="6">
        <v>3</v>
      </c>
      <c r="AF70" s="6">
        <v>3</v>
      </c>
      <c r="AG70" s="7"/>
    </row>
    <row r="71" spans="1:33" ht="15" x14ac:dyDescent="0.25">
      <c r="A71" s="1">
        <v>2</v>
      </c>
      <c r="B71" s="4"/>
      <c r="C71" s="5"/>
      <c r="D71" s="6"/>
      <c r="E71" s="6"/>
      <c r="F71" s="16">
        <f t="shared" ref="F71:F73" si="42">SUM(I71,V71)</f>
        <v>0</v>
      </c>
      <c r="G71" s="16">
        <f t="shared" ref="G71:G73" si="43">SUM(J71,W71)</f>
        <v>0</v>
      </c>
      <c r="H71" s="21">
        <f t="shared" ref="H71:H73" si="44">SUM(K71,X71)</f>
        <v>0</v>
      </c>
      <c r="I71" s="15">
        <f t="shared" ref="I71:I73" si="45">SUM(J71,N71:U71)</f>
        <v>0</v>
      </c>
      <c r="J71" s="16">
        <f t="shared" ref="J71:J73" si="46">SUM(K71:M71)</f>
        <v>0</v>
      </c>
      <c r="K71" s="6"/>
      <c r="L71" s="6"/>
      <c r="M71" s="6"/>
      <c r="N71" s="6"/>
      <c r="O71" s="6"/>
      <c r="P71" s="6"/>
      <c r="Q71" s="6"/>
      <c r="R71" s="6"/>
      <c r="S71" s="6"/>
      <c r="T71" s="6"/>
      <c r="U71" s="7"/>
      <c r="V71" s="15">
        <f t="shared" ref="V71:V73" si="47">SUM(W71,AA71:AH71)</f>
        <v>0</v>
      </c>
      <c r="W71" s="16">
        <f t="shared" ref="W71:W73" si="48">SUM(X71:Z71)</f>
        <v>0</v>
      </c>
      <c r="X71" s="6"/>
      <c r="Y71" s="6"/>
      <c r="Z71" s="6"/>
      <c r="AA71" s="6"/>
      <c r="AB71" s="6"/>
      <c r="AC71" s="6"/>
      <c r="AD71" s="6"/>
      <c r="AE71" s="6"/>
      <c r="AF71" s="6"/>
      <c r="AG71" s="7"/>
    </row>
    <row r="72" spans="1:33" ht="15" x14ac:dyDescent="0.25">
      <c r="A72" s="1">
        <v>3</v>
      </c>
      <c r="B72" s="4"/>
      <c r="C72" s="5"/>
      <c r="D72" s="6"/>
      <c r="E72" s="6"/>
      <c r="F72" s="16">
        <f t="shared" si="42"/>
        <v>0</v>
      </c>
      <c r="G72" s="16">
        <f t="shared" si="43"/>
        <v>0</v>
      </c>
      <c r="H72" s="21">
        <f t="shared" si="44"/>
        <v>0</v>
      </c>
      <c r="I72" s="15">
        <f t="shared" si="45"/>
        <v>0</v>
      </c>
      <c r="J72" s="16">
        <f t="shared" si="46"/>
        <v>0</v>
      </c>
      <c r="K72" s="6"/>
      <c r="L72" s="6"/>
      <c r="M72" s="6"/>
      <c r="N72" s="6"/>
      <c r="O72" s="6"/>
      <c r="P72" s="6"/>
      <c r="Q72" s="6"/>
      <c r="R72" s="6"/>
      <c r="S72" s="6"/>
      <c r="T72" s="6"/>
      <c r="U72" s="7"/>
      <c r="V72" s="15">
        <f t="shared" si="47"/>
        <v>0</v>
      </c>
      <c r="W72" s="16">
        <f t="shared" si="48"/>
        <v>0</v>
      </c>
      <c r="X72" s="6"/>
      <c r="Y72" s="6"/>
      <c r="Z72" s="6"/>
      <c r="AA72" s="6"/>
      <c r="AB72" s="6"/>
      <c r="AC72" s="6"/>
      <c r="AD72" s="6"/>
      <c r="AE72" s="6"/>
      <c r="AF72" s="6"/>
      <c r="AG72" s="7"/>
    </row>
    <row r="73" spans="1:33" ht="15" x14ac:dyDescent="0.25">
      <c r="A73" s="1">
        <v>4</v>
      </c>
      <c r="B73" s="4"/>
      <c r="C73" s="5"/>
      <c r="D73" s="6"/>
      <c r="E73" s="6"/>
      <c r="F73" s="16">
        <f t="shared" si="42"/>
        <v>0</v>
      </c>
      <c r="G73" s="16">
        <f t="shared" si="43"/>
        <v>0</v>
      </c>
      <c r="H73" s="21">
        <f t="shared" si="44"/>
        <v>0</v>
      </c>
      <c r="I73" s="15">
        <f t="shared" si="45"/>
        <v>0</v>
      </c>
      <c r="J73" s="16">
        <f t="shared" si="46"/>
        <v>0</v>
      </c>
      <c r="K73" s="6"/>
      <c r="L73" s="6"/>
      <c r="M73" s="6"/>
      <c r="N73" s="6"/>
      <c r="O73" s="6"/>
      <c r="P73" s="6"/>
      <c r="Q73" s="6"/>
      <c r="R73" s="6"/>
      <c r="S73" s="6"/>
      <c r="T73" s="6"/>
      <c r="U73" s="7"/>
      <c r="V73" s="15">
        <f t="shared" si="47"/>
        <v>0</v>
      </c>
      <c r="W73" s="16">
        <f t="shared" si="48"/>
        <v>0</v>
      </c>
      <c r="X73" s="6"/>
      <c r="Y73" s="6"/>
      <c r="Z73" s="6"/>
      <c r="AA73" s="6"/>
      <c r="AB73" s="6"/>
      <c r="AC73" s="6"/>
      <c r="AD73" s="6"/>
      <c r="AE73" s="6"/>
      <c r="AF73" s="6"/>
      <c r="AG73" s="7"/>
    </row>
    <row r="74" spans="1:33" ht="15" x14ac:dyDescent="0.25">
      <c r="A74" s="1">
        <v>5</v>
      </c>
      <c r="B74" s="4"/>
      <c r="C74" s="5"/>
      <c r="D74" s="6"/>
      <c r="E74" s="6"/>
      <c r="F74" s="16">
        <f t="shared" ref="F74:F79" si="49">SUM(I74,V74)</f>
        <v>0</v>
      </c>
      <c r="G74" s="16">
        <f t="shared" ref="G74:G79" si="50">SUM(J74,W74)</f>
        <v>0</v>
      </c>
      <c r="H74" s="21">
        <f t="shared" ref="H74:H79" si="51">SUM(K74,X74)</f>
        <v>0</v>
      </c>
      <c r="I74" s="15">
        <f t="shared" ref="I74:I79" si="52">SUM(J74,N74:U74)</f>
        <v>0</v>
      </c>
      <c r="J74" s="16">
        <f t="shared" ref="J74:J79" si="53">SUM(K74:M74)</f>
        <v>0</v>
      </c>
      <c r="K74" s="6"/>
      <c r="L74" s="6"/>
      <c r="M74" s="6"/>
      <c r="N74" s="6"/>
      <c r="O74" s="6"/>
      <c r="P74" s="6"/>
      <c r="Q74" s="6"/>
      <c r="R74" s="6"/>
      <c r="S74" s="6"/>
      <c r="T74" s="6"/>
      <c r="U74" s="7"/>
      <c r="V74" s="15">
        <f t="shared" ref="V74:V79" si="54">SUM(W74,AA74:AH74)</f>
        <v>0</v>
      </c>
      <c r="W74" s="16">
        <f t="shared" ref="W74:W79" si="55">SUM(X74:Z74)</f>
        <v>0</v>
      </c>
      <c r="X74" s="6"/>
      <c r="Y74" s="6"/>
      <c r="Z74" s="6"/>
      <c r="AA74" s="6"/>
      <c r="AB74" s="6"/>
      <c r="AC74" s="6"/>
      <c r="AD74" s="6"/>
      <c r="AE74" s="6"/>
      <c r="AF74" s="6"/>
      <c r="AG74" s="7"/>
    </row>
    <row r="75" spans="1:33" ht="15" x14ac:dyDescent="0.25">
      <c r="A75" s="1">
        <v>6</v>
      </c>
      <c r="B75" s="4"/>
      <c r="C75" s="5"/>
      <c r="D75" s="6"/>
      <c r="E75" s="6"/>
      <c r="F75" s="16">
        <f t="shared" si="49"/>
        <v>0</v>
      </c>
      <c r="G75" s="16">
        <f t="shared" si="50"/>
        <v>0</v>
      </c>
      <c r="H75" s="21">
        <f t="shared" si="51"/>
        <v>0</v>
      </c>
      <c r="I75" s="15">
        <f t="shared" si="52"/>
        <v>0</v>
      </c>
      <c r="J75" s="16">
        <f t="shared" si="53"/>
        <v>0</v>
      </c>
      <c r="K75" s="6"/>
      <c r="L75" s="6"/>
      <c r="M75" s="6"/>
      <c r="N75" s="6"/>
      <c r="O75" s="6"/>
      <c r="P75" s="6"/>
      <c r="Q75" s="6"/>
      <c r="R75" s="6"/>
      <c r="S75" s="6"/>
      <c r="T75" s="6"/>
      <c r="U75" s="7"/>
      <c r="V75" s="15">
        <f t="shared" si="54"/>
        <v>0</v>
      </c>
      <c r="W75" s="16">
        <f t="shared" si="55"/>
        <v>0</v>
      </c>
      <c r="X75" s="6"/>
      <c r="Y75" s="6"/>
      <c r="Z75" s="6"/>
      <c r="AA75" s="6"/>
      <c r="AB75" s="6"/>
      <c r="AC75" s="6"/>
      <c r="AD75" s="6"/>
      <c r="AE75" s="6"/>
      <c r="AF75" s="6"/>
      <c r="AG75" s="7"/>
    </row>
    <row r="76" spans="1:33" ht="15" x14ac:dyDescent="0.25">
      <c r="A76" s="1">
        <v>7</v>
      </c>
      <c r="B76" s="4"/>
      <c r="C76" s="5"/>
      <c r="D76" s="6"/>
      <c r="E76" s="6"/>
      <c r="F76" s="16">
        <f t="shared" si="49"/>
        <v>0</v>
      </c>
      <c r="G76" s="16">
        <f t="shared" si="50"/>
        <v>0</v>
      </c>
      <c r="H76" s="21">
        <f t="shared" si="51"/>
        <v>0</v>
      </c>
      <c r="I76" s="15">
        <f t="shared" si="52"/>
        <v>0</v>
      </c>
      <c r="J76" s="16">
        <f t="shared" si="53"/>
        <v>0</v>
      </c>
      <c r="K76" s="6"/>
      <c r="L76" s="6"/>
      <c r="M76" s="6"/>
      <c r="N76" s="6"/>
      <c r="O76" s="6"/>
      <c r="P76" s="6"/>
      <c r="Q76" s="6"/>
      <c r="R76" s="6"/>
      <c r="S76" s="6"/>
      <c r="T76" s="6"/>
      <c r="U76" s="7"/>
      <c r="V76" s="15">
        <f t="shared" si="54"/>
        <v>0</v>
      </c>
      <c r="W76" s="16">
        <f t="shared" si="55"/>
        <v>0</v>
      </c>
      <c r="X76" s="6"/>
      <c r="Y76" s="6"/>
      <c r="Z76" s="6"/>
      <c r="AA76" s="6"/>
      <c r="AB76" s="6"/>
      <c r="AC76" s="6"/>
      <c r="AD76" s="6"/>
      <c r="AE76" s="6"/>
      <c r="AF76" s="6"/>
      <c r="AG76" s="7"/>
    </row>
    <row r="77" spans="1:33" ht="15" x14ac:dyDescent="0.25">
      <c r="A77" s="1">
        <v>8</v>
      </c>
      <c r="B77" s="4"/>
      <c r="C77" s="5"/>
      <c r="D77" s="6"/>
      <c r="E77" s="6"/>
      <c r="F77" s="16">
        <f t="shared" si="49"/>
        <v>0</v>
      </c>
      <c r="G77" s="16">
        <f t="shared" si="50"/>
        <v>0</v>
      </c>
      <c r="H77" s="21">
        <f t="shared" si="51"/>
        <v>0</v>
      </c>
      <c r="I77" s="15">
        <f t="shared" si="52"/>
        <v>0</v>
      </c>
      <c r="J77" s="16">
        <f t="shared" si="53"/>
        <v>0</v>
      </c>
      <c r="K77" s="6"/>
      <c r="L77" s="6"/>
      <c r="M77" s="6"/>
      <c r="N77" s="6"/>
      <c r="O77" s="6"/>
      <c r="P77" s="6"/>
      <c r="Q77" s="6"/>
      <c r="R77" s="6"/>
      <c r="S77" s="6"/>
      <c r="T77" s="6"/>
      <c r="U77" s="7"/>
      <c r="V77" s="15">
        <f t="shared" si="54"/>
        <v>0</v>
      </c>
      <c r="W77" s="16">
        <f t="shared" si="55"/>
        <v>0</v>
      </c>
      <c r="X77" s="6"/>
      <c r="Y77" s="6"/>
      <c r="Z77" s="6"/>
      <c r="AA77" s="6"/>
      <c r="AB77" s="6"/>
      <c r="AC77" s="6"/>
      <c r="AD77" s="6"/>
      <c r="AE77" s="6"/>
      <c r="AF77" s="6"/>
      <c r="AG77" s="7"/>
    </row>
    <row r="78" spans="1:33" ht="15" x14ac:dyDescent="0.25">
      <c r="A78" s="1">
        <v>9</v>
      </c>
      <c r="B78" s="4"/>
      <c r="C78" s="5"/>
      <c r="D78" s="6"/>
      <c r="E78" s="6"/>
      <c r="F78" s="16">
        <f t="shared" si="49"/>
        <v>0</v>
      </c>
      <c r="G78" s="16">
        <f t="shared" si="50"/>
        <v>0</v>
      </c>
      <c r="H78" s="21">
        <f t="shared" si="51"/>
        <v>0</v>
      </c>
      <c r="I78" s="15">
        <f t="shared" si="52"/>
        <v>0</v>
      </c>
      <c r="J78" s="16">
        <f t="shared" si="53"/>
        <v>0</v>
      </c>
      <c r="K78" s="6"/>
      <c r="L78" s="6"/>
      <c r="M78" s="6"/>
      <c r="N78" s="6"/>
      <c r="O78" s="6"/>
      <c r="P78" s="6"/>
      <c r="Q78" s="6"/>
      <c r="R78" s="6"/>
      <c r="S78" s="6"/>
      <c r="T78" s="6"/>
      <c r="U78" s="7"/>
      <c r="V78" s="15">
        <f t="shared" si="54"/>
        <v>0</v>
      </c>
      <c r="W78" s="16">
        <f t="shared" si="55"/>
        <v>0</v>
      </c>
      <c r="X78" s="6"/>
      <c r="Y78" s="6"/>
      <c r="Z78" s="6"/>
      <c r="AA78" s="6"/>
      <c r="AB78" s="6"/>
      <c r="AC78" s="6"/>
      <c r="AD78" s="6"/>
      <c r="AE78" s="6"/>
      <c r="AF78" s="6"/>
      <c r="AG78" s="7"/>
    </row>
    <row r="79" spans="1:33" ht="15" x14ac:dyDescent="0.25">
      <c r="A79" s="1">
        <v>10</v>
      </c>
      <c r="B79" s="4"/>
      <c r="C79" s="5"/>
      <c r="D79" s="6"/>
      <c r="E79" s="6"/>
      <c r="F79" s="16">
        <f t="shared" si="49"/>
        <v>0</v>
      </c>
      <c r="G79" s="16">
        <f t="shared" si="50"/>
        <v>0</v>
      </c>
      <c r="H79" s="21">
        <f t="shared" si="51"/>
        <v>0</v>
      </c>
      <c r="I79" s="15">
        <f t="shared" si="52"/>
        <v>0</v>
      </c>
      <c r="J79" s="16">
        <f t="shared" si="53"/>
        <v>0</v>
      </c>
      <c r="K79" s="6"/>
      <c r="L79" s="6"/>
      <c r="M79" s="6"/>
      <c r="N79" s="6"/>
      <c r="O79" s="6"/>
      <c r="P79" s="6"/>
      <c r="Q79" s="6"/>
      <c r="R79" s="6"/>
      <c r="S79" s="6"/>
      <c r="T79" s="6"/>
      <c r="U79" s="7"/>
      <c r="V79" s="15">
        <f t="shared" si="54"/>
        <v>0</v>
      </c>
      <c r="W79" s="16">
        <f t="shared" si="55"/>
        <v>0</v>
      </c>
      <c r="X79" s="6"/>
      <c r="Y79" s="6"/>
      <c r="Z79" s="6"/>
      <c r="AA79" s="6"/>
      <c r="AB79" s="6"/>
      <c r="AC79" s="6"/>
      <c r="AD79" s="6"/>
      <c r="AE79" s="6"/>
      <c r="AF79" s="6"/>
      <c r="AG79" s="7"/>
    </row>
    <row r="80" spans="1:33" s="26" customFormat="1" ht="15" x14ac:dyDescent="0.25">
      <c r="A80" s="36" t="s">
        <v>8</v>
      </c>
      <c r="B80" s="37"/>
      <c r="C80" s="37"/>
      <c r="D80" s="37"/>
      <c r="E80" s="38"/>
      <c r="F80" s="18">
        <f t="shared" ref="F80:AG80" si="56">SUM(F70:F79)</f>
        <v>246</v>
      </c>
      <c r="G80" s="18">
        <f t="shared" si="56"/>
        <v>135</v>
      </c>
      <c r="H80" s="22">
        <f t="shared" si="56"/>
        <v>105</v>
      </c>
      <c r="I80" s="17">
        <f t="shared" si="56"/>
        <v>35</v>
      </c>
      <c r="J80" s="18">
        <f t="shared" si="56"/>
        <v>30</v>
      </c>
      <c r="K80" s="18">
        <f t="shared" si="56"/>
        <v>30</v>
      </c>
      <c r="L80" s="18">
        <f t="shared" si="56"/>
        <v>0</v>
      </c>
      <c r="M80" s="18">
        <f t="shared" si="56"/>
        <v>0</v>
      </c>
      <c r="N80" s="18">
        <f t="shared" si="56"/>
        <v>0</v>
      </c>
      <c r="O80" s="18">
        <f t="shared" si="56"/>
        <v>0</v>
      </c>
      <c r="P80" s="18">
        <f t="shared" si="56"/>
        <v>0</v>
      </c>
      <c r="Q80" s="18">
        <f t="shared" si="56"/>
        <v>0</v>
      </c>
      <c r="R80" s="18">
        <f t="shared" si="56"/>
        <v>0</v>
      </c>
      <c r="S80" s="18">
        <f t="shared" si="56"/>
        <v>1</v>
      </c>
      <c r="T80" s="18">
        <f t="shared" si="56"/>
        <v>4</v>
      </c>
      <c r="U80" s="24">
        <f t="shared" si="56"/>
        <v>0</v>
      </c>
      <c r="V80" s="17">
        <f t="shared" si="56"/>
        <v>211</v>
      </c>
      <c r="W80" s="18">
        <f t="shared" si="56"/>
        <v>105</v>
      </c>
      <c r="X80" s="18">
        <f t="shared" si="56"/>
        <v>75</v>
      </c>
      <c r="Y80" s="18">
        <f t="shared" si="56"/>
        <v>0</v>
      </c>
      <c r="Z80" s="18">
        <f t="shared" si="56"/>
        <v>30</v>
      </c>
      <c r="AA80" s="18">
        <f t="shared" si="56"/>
        <v>0</v>
      </c>
      <c r="AB80" s="18">
        <f t="shared" si="56"/>
        <v>0</v>
      </c>
      <c r="AC80" s="18">
        <f t="shared" si="56"/>
        <v>0</v>
      </c>
      <c r="AD80" s="18">
        <f t="shared" si="56"/>
        <v>100</v>
      </c>
      <c r="AE80" s="18">
        <f t="shared" si="56"/>
        <v>3</v>
      </c>
      <c r="AF80" s="18">
        <f t="shared" si="56"/>
        <v>3</v>
      </c>
      <c r="AG80" s="24">
        <f t="shared" si="56"/>
        <v>0</v>
      </c>
    </row>
    <row r="81" spans="1:33" s="27" customFormat="1" ht="15" customHeight="1" x14ac:dyDescent="0.25">
      <c r="A81" s="33" t="s">
        <v>31</v>
      </c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5"/>
    </row>
    <row r="82" spans="1:33" ht="25.5" x14ac:dyDescent="0.25">
      <c r="A82" s="1">
        <v>1</v>
      </c>
      <c r="B82" s="4" t="s">
        <v>44</v>
      </c>
      <c r="C82" s="5" t="s">
        <v>89</v>
      </c>
      <c r="D82" s="6" t="s">
        <v>58</v>
      </c>
      <c r="E82" s="6"/>
      <c r="F82" s="16">
        <f>SUM(I82,V82)</f>
        <v>240</v>
      </c>
      <c r="G82" s="16">
        <f>SUM(J82,W82)</f>
        <v>45</v>
      </c>
      <c r="H82" s="21">
        <f>SUM(K82,X82)</f>
        <v>0</v>
      </c>
      <c r="I82" s="15">
        <f>SUM(J82,N82:U82)</f>
        <v>51</v>
      </c>
      <c r="J82" s="16">
        <f>SUM(K82:M82)</f>
        <v>30</v>
      </c>
      <c r="K82" s="6"/>
      <c r="L82" s="6"/>
      <c r="M82" s="6">
        <v>30</v>
      </c>
      <c r="N82" s="6"/>
      <c r="O82" s="6"/>
      <c r="P82" s="6"/>
      <c r="Q82" s="6"/>
      <c r="R82" s="6"/>
      <c r="S82" s="6">
        <v>3</v>
      </c>
      <c r="T82" s="6">
        <v>12</v>
      </c>
      <c r="U82" s="7">
        <v>6</v>
      </c>
      <c r="V82" s="15">
        <f>SUM(W82,AA82:AH82)</f>
        <v>189</v>
      </c>
      <c r="W82" s="16">
        <f>SUM(X82:Z82)</f>
        <v>15</v>
      </c>
      <c r="X82" s="6"/>
      <c r="Y82" s="6"/>
      <c r="Z82" s="6">
        <v>15</v>
      </c>
      <c r="AA82" s="6">
        <v>4</v>
      </c>
      <c r="AB82" s="6"/>
      <c r="AC82" s="6">
        <v>120</v>
      </c>
      <c r="AD82" s="6">
        <v>50</v>
      </c>
      <c r="AE82" s="6"/>
      <c r="AF82" s="6"/>
      <c r="AG82" s="7"/>
    </row>
    <row r="83" spans="1:33" ht="28.5" x14ac:dyDescent="0.25">
      <c r="A83" s="1">
        <v>2</v>
      </c>
      <c r="B83" s="4" t="s">
        <v>46</v>
      </c>
      <c r="C83" s="5" t="s">
        <v>75</v>
      </c>
      <c r="D83" s="6" t="s">
        <v>56</v>
      </c>
      <c r="E83" s="6" t="s">
        <v>54</v>
      </c>
      <c r="F83" s="16">
        <f t="shared" ref="F83:F116" si="57">SUM(I83,V83)</f>
        <v>249</v>
      </c>
      <c r="G83" s="16">
        <f t="shared" ref="G83:G116" si="58">SUM(J83,W83)</f>
        <v>120</v>
      </c>
      <c r="H83" s="21">
        <f t="shared" ref="H83:H116" si="59">SUM(K83,X83)</f>
        <v>50</v>
      </c>
      <c r="I83" s="15">
        <f t="shared" ref="I83:I116" si="60">SUM(J83,N83:U83)</f>
        <v>163</v>
      </c>
      <c r="J83" s="16">
        <f t="shared" ref="J83:J116" si="61">SUM(K83:M83)</f>
        <v>120</v>
      </c>
      <c r="K83" s="6">
        <v>50</v>
      </c>
      <c r="L83" s="6">
        <v>40</v>
      </c>
      <c r="M83" s="6">
        <v>30</v>
      </c>
      <c r="N83" s="6"/>
      <c r="O83" s="6">
        <v>30</v>
      </c>
      <c r="P83" s="6"/>
      <c r="Q83" s="6"/>
      <c r="R83" s="6"/>
      <c r="S83" s="6">
        <v>2</v>
      </c>
      <c r="T83" s="6">
        <v>11</v>
      </c>
      <c r="U83" s="7"/>
      <c r="V83" s="15">
        <f t="shared" ref="V83:V116" si="62">SUM(W83,AA83:AH83)</f>
        <v>86</v>
      </c>
      <c r="W83" s="16">
        <f t="shared" ref="W83:W116" si="63">SUM(X83:Z83)</f>
        <v>0</v>
      </c>
      <c r="X83" s="6"/>
      <c r="Y83" s="6"/>
      <c r="Z83" s="6"/>
      <c r="AA83" s="6">
        <v>4</v>
      </c>
      <c r="AB83" s="6">
        <v>2</v>
      </c>
      <c r="AC83" s="6">
        <v>80</v>
      </c>
      <c r="AD83" s="6"/>
      <c r="AE83" s="6"/>
      <c r="AF83" s="6"/>
      <c r="AG83" s="7"/>
    </row>
    <row r="84" spans="1:33" ht="28.5" x14ac:dyDescent="0.25">
      <c r="A84" s="1">
        <v>3</v>
      </c>
      <c r="B84" s="4" t="s">
        <v>49</v>
      </c>
      <c r="C84" s="5" t="s">
        <v>90</v>
      </c>
      <c r="D84" s="6" t="s">
        <v>55</v>
      </c>
      <c r="E84" s="6"/>
      <c r="F84" s="16">
        <f t="shared" si="57"/>
        <v>145</v>
      </c>
      <c r="G84" s="16">
        <f t="shared" si="58"/>
        <v>75</v>
      </c>
      <c r="H84" s="21">
        <f t="shared" si="59"/>
        <v>0</v>
      </c>
      <c r="I84" s="15">
        <f t="shared" si="60"/>
        <v>105</v>
      </c>
      <c r="J84" s="16">
        <f t="shared" si="61"/>
        <v>75</v>
      </c>
      <c r="K84" s="6"/>
      <c r="L84" s="6">
        <v>75</v>
      </c>
      <c r="M84" s="6"/>
      <c r="N84" s="6"/>
      <c r="O84" s="6">
        <v>30</v>
      </c>
      <c r="P84" s="6"/>
      <c r="Q84" s="6"/>
      <c r="R84" s="6"/>
      <c r="S84" s="6"/>
      <c r="T84" s="6"/>
      <c r="U84" s="7"/>
      <c r="V84" s="15">
        <f t="shared" si="62"/>
        <v>40</v>
      </c>
      <c r="W84" s="16">
        <f t="shared" si="63"/>
        <v>0</v>
      </c>
      <c r="X84" s="6"/>
      <c r="Y84" s="6"/>
      <c r="Z84" s="6"/>
      <c r="AA84" s="6"/>
      <c r="AB84" s="6"/>
      <c r="AC84" s="6">
        <v>40</v>
      </c>
      <c r="AD84" s="6"/>
      <c r="AE84" s="6"/>
      <c r="AF84" s="6"/>
      <c r="AG84" s="7"/>
    </row>
    <row r="85" spans="1:33" ht="15" x14ac:dyDescent="0.25">
      <c r="A85" s="1">
        <v>4</v>
      </c>
      <c r="B85" s="4" t="s">
        <v>61</v>
      </c>
      <c r="C85" s="5" t="s">
        <v>85</v>
      </c>
      <c r="D85" s="6" t="s">
        <v>56</v>
      </c>
      <c r="E85" s="6"/>
      <c r="F85" s="16">
        <f t="shared" si="57"/>
        <v>215</v>
      </c>
      <c r="G85" s="16">
        <f t="shared" si="58"/>
        <v>215</v>
      </c>
      <c r="H85" s="21">
        <f t="shared" si="59"/>
        <v>0</v>
      </c>
      <c r="I85" s="15">
        <f t="shared" si="60"/>
        <v>215</v>
      </c>
      <c r="J85" s="16">
        <f t="shared" si="61"/>
        <v>215</v>
      </c>
      <c r="K85" s="6"/>
      <c r="L85" s="6">
        <v>215</v>
      </c>
      <c r="M85" s="6"/>
      <c r="N85" s="6"/>
      <c r="O85" s="6"/>
      <c r="P85" s="6"/>
      <c r="Q85" s="6"/>
      <c r="R85" s="6"/>
      <c r="S85" s="6"/>
      <c r="T85" s="6"/>
      <c r="U85" s="7"/>
      <c r="V85" s="15">
        <f t="shared" si="62"/>
        <v>0</v>
      </c>
      <c r="W85" s="16">
        <f t="shared" si="63"/>
        <v>0</v>
      </c>
      <c r="X85" s="6"/>
      <c r="Y85" s="6"/>
      <c r="Z85" s="6"/>
      <c r="AA85" s="6"/>
      <c r="AB85" s="6"/>
      <c r="AC85" s="6"/>
      <c r="AD85" s="6"/>
      <c r="AE85" s="6"/>
      <c r="AF85" s="6"/>
      <c r="AG85" s="7"/>
    </row>
    <row r="86" spans="1:33" ht="15" x14ac:dyDescent="0.25">
      <c r="A86" s="1">
        <v>5</v>
      </c>
      <c r="B86" s="4" t="s">
        <v>52</v>
      </c>
      <c r="C86" s="5" t="s">
        <v>86</v>
      </c>
      <c r="D86" s="6" t="s">
        <v>56</v>
      </c>
      <c r="E86" s="6"/>
      <c r="F86" s="16">
        <f t="shared" si="57"/>
        <v>239</v>
      </c>
      <c r="G86" s="16">
        <f t="shared" si="58"/>
        <v>235</v>
      </c>
      <c r="H86" s="21">
        <f t="shared" si="59"/>
        <v>0</v>
      </c>
      <c r="I86" s="15">
        <f t="shared" si="60"/>
        <v>220</v>
      </c>
      <c r="J86" s="16">
        <f t="shared" si="61"/>
        <v>220</v>
      </c>
      <c r="K86" s="6"/>
      <c r="L86" s="6">
        <v>220</v>
      </c>
      <c r="M86" s="6"/>
      <c r="N86" s="6"/>
      <c r="O86" s="6"/>
      <c r="P86" s="6"/>
      <c r="Q86" s="6"/>
      <c r="R86" s="6"/>
      <c r="S86" s="6"/>
      <c r="T86" s="6"/>
      <c r="U86" s="7"/>
      <c r="V86" s="15">
        <f t="shared" si="62"/>
        <v>19</v>
      </c>
      <c r="W86" s="16">
        <f t="shared" si="63"/>
        <v>15</v>
      </c>
      <c r="X86" s="6"/>
      <c r="Y86" s="6"/>
      <c r="Z86" s="6">
        <v>15</v>
      </c>
      <c r="AA86" s="6"/>
      <c r="AB86" s="6"/>
      <c r="AC86" s="6"/>
      <c r="AD86" s="6"/>
      <c r="AE86" s="6">
        <v>2</v>
      </c>
      <c r="AF86" s="6">
        <v>2</v>
      </c>
      <c r="AG86" s="7"/>
    </row>
    <row r="87" spans="1:33" ht="25.5" x14ac:dyDescent="0.25">
      <c r="A87" s="1">
        <v>6</v>
      </c>
      <c r="B87" s="4" t="s">
        <v>79</v>
      </c>
      <c r="C87" s="5" t="s">
        <v>87</v>
      </c>
      <c r="D87" s="6" t="s">
        <v>56</v>
      </c>
      <c r="E87" s="6" t="s">
        <v>54</v>
      </c>
      <c r="F87" s="16">
        <f t="shared" si="57"/>
        <v>250</v>
      </c>
      <c r="G87" s="16">
        <f t="shared" si="58"/>
        <v>240</v>
      </c>
      <c r="H87" s="21">
        <f t="shared" si="59"/>
        <v>105</v>
      </c>
      <c r="I87" s="15">
        <f t="shared" si="60"/>
        <v>0</v>
      </c>
      <c r="J87" s="16">
        <f t="shared" si="61"/>
        <v>0</v>
      </c>
      <c r="K87" s="6"/>
      <c r="L87" s="6"/>
      <c r="M87" s="6"/>
      <c r="N87" s="6"/>
      <c r="O87" s="6"/>
      <c r="P87" s="6"/>
      <c r="Q87" s="6"/>
      <c r="R87" s="6"/>
      <c r="S87" s="6"/>
      <c r="T87" s="6"/>
      <c r="U87" s="7"/>
      <c r="V87" s="15">
        <f t="shared" si="62"/>
        <v>250</v>
      </c>
      <c r="W87" s="16">
        <f t="shared" si="63"/>
        <v>240</v>
      </c>
      <c r="X87" s="6">
        <v>105</v>
      </c>
      <c r="Y87" s="6"/>
      <c r="Z87" s="6">
        <v>135</v>
      </c>
      <c r="AA87" s="6"/>
      <c r="AB87" s="6"/>
      <c r="AC87" s="6"/>
      <c r="AD87" s="6"/>
      <c r="AE87" s="6">
        <v>5</v>
      </c>
      <c r="AF87" s="6">
        <v>5</v>
      </c>
      <c r="AG87" s="7"/>
    </row>
    <row r="88" spans="1:33" ht="15" x14ac:dyDescent="0.25">
      <c r="A88" s="1">
        <v>7</v>
      </c>
      <c r="B88" s="4" t="s">
        <v>48</v>
      </c>
      <c r="C88" s="5" t="s">
        <v>91</v>
      </c>
      <c r="D88" s="6" t="s">
        <v>62</v>
      </c>
      <c r="E88" s="6"/>
      <c r="F88" s="16">
        <f t="shared" si="57"/>
        <v>240</v>
      </c>
      <c r="G88" s="16">
        <f t="shared" si="58"/>
        <v>240</v>
      </c>
      <c r="H88" s="21">
        <f t="shared" si="59"/>
        <v>0</v>
      </c>
      <c r="I88" s="15">
        <f t="shared" si="60"/>
        <v>240</v>
      </c>
      <c r="J88" s="16">
        <f t="shared" si="61"/>
        <v>240</v>
      </c>
      <c r="K88" s="6"/>
      <c r="L88" s="6">
        <v>240</v>
      </c>
      <c r="M88" s="6"/>
      <c r="N88" s="6"/>
      <c r="O88" s="6"/>
      <c r="P88" s="6"/>
      <c r="Q88" s="6"/>
      <c r="R88" s="6"/>
      <c r="S88" s="6"/>
      <c r="T88" s="6"/>
      <c r="U88" s="7"/>
      <c r="V88" s="15">
        <f t="shared" si="62"/>
        <v>0</v>
      </c>
      <c r="W88" s="16">
        <f t="shared" si="63"/>
        <v>0</v>
      </c>
      <c r="X88" s="6"/>
      <c r="Y88" s="6"/>
      <c r="Z88" s="6"/>
      <c r="AA88" s="6"/>
      <c r="AB88" s="6"/>
      <c r="AC88" s="6"/>
      <c r="AD88" s="6"/>
      <c r="AE88" s="6"/>
      <c r="AF88" s="6"/>
      <c r="AG88" s="7"/>
    </row>
    <row r="89" spans="1:33" ht="38.25" x14ac:dyDescent="0.25">
      <c r="A89" s="1">
        <v>8</v>
      </c>
      <c r="B89" s="4" t="s">
        <v>63</v>
      </c>
      <c r="C89" s="5" t="s">
        <v>88</v>
      </c>
      <c r="D89" s="6" t="s">
        <v>62</v>
      </c>
      <c r="E89" s="6"/>
      <c r="F89" s="16">
        <f t="shared" si="57"/>
        <v>240</v>
      </c>
      <c r="G89" s="16">
        <f t="shared" si="58"/>
        <v>240</v>
      </c>
      <c r="H89" s="21">
        <f t="shared" si="59"/>
        <v>0</v>
      </c>
      <c r="I89" s="15">
        <f t="shared" si="60"/>
        <v>225</v>
      </c>
      <c r="J89" s="16">
        <f t="shared" si="61"/>
        <v>225</v>
      </c>
      <c r="K89" s="6"/>
      <c r="L89" s="6">
        <v>195</v>
      </c>
      <c r="M89" s="6">
        <v>30</v>
      </c>
      <c r="N89" s="6"/>
      <c r="O89" s="6"/>
      <c r="P89" s="6"/>
      <c r="Q89" s="6"/>
      <c r="R89" s="6"/>
      <c r="S89" s="6"/>
      <c r="T89" s="6"/>
      <c r="U89" s="7"/>
      <c r="V89" s="15">
        <f t="shared" si="62"/>
        <v>15</v>
      </c>
      <c r="W89" s="16">
        <f t="shared" si="63"/>
        <v>15</v>
      </c>
      <c r="X89" s="6"/>
      <c r="Y89" s="6"/>
      <c r="Z89" s="6">
        <v>15</v>
      </c>
      <c r="AA89" s="6"/>
      <c r="AB89" s="6"/>
      <c r="AC89" s="6"/>
      <c r="AD89" s="6"/>
      <c r="AE89" s="6"/>
      <c r="AF89" s="6"/>
      <c r="AG89" s="7"/>
    </row>
    <row r="90" spans="1:33" ht="15" x14ac:dyDescent="0.25">
      <c r="A90" s="1">
        <v>9</v>
      </c>
      <c r="B90" s="4" t="s">
        <v>51</v>
      </c>
      <c r="C90" s="5" t="s">
        <v>93</v>
      </c>
      <c r="D90" s="6" t="s">
        <v>62</v>
      </c>
      <c r="E90" s="6"/>
      <c r="F90" s="16">
        <f t="shared" si="57"/>
        <v>245</v>
      </c>
      <c r="G90" s="16">
        <f t="shared" si="58"/>
        <v>240</v>
      </c>
      <c r="H90" s="21">
        <f t="shared" si="59"/>
        <v>15</v>
      </c>
      <c r="I90" s="15">
        <f t="shared" si="60"/>
        <v>230</v>
      </c>
      <c r="J90" s="16">
        <f t="shared" si="61"/>
        <v>225</v>
      </c>
      <c r="K90" s="6">
        <v>15</v>
      </c>
      <c r="L90" s="6">
        <v>150</v>
      </c>
      <c r="M90" s="6">
        <v>60</v>
      </c>
      <c r="N90" s="6"/>
      <c r="O90" s="6"/>
      <c r="P90" s="6"/>
      <c r="Q90" s="6"/>
      <c r="R90" s="6"/>
      <c r="S90" s="6">
        <v>1</v>
      </c>
      <c r="T90" s="6">
        <v>4</v>
      </c>
      <c r="U90" s="7"/>
      <c r="V90" s="15">
        <f t="shared" si="62"/>
        <v>15</v>
      </c>
      <c r="W90" s="16">
        <f t="shared" si="63"/>
        <v>15</v>
      </c>
      <c r="X90" s="6"/>
      <c r="Y90" s="6"/>
      <c r="Z90" s="6">
        <v>15</v>
      </c>
      <c r="AA90" s="6"/>
      <c r="AB90" s="6"/>
      <c r="AC90" s="6"/>
      <c r="AD90" s="6"/>
      <c r="AE90" s="6"/>
      <c r="AF90" s="6"/>
      <c r="AG90" s="7"/>
    </row>
    <row r="91" spans="1:33" ht="15" x14ac:dyDescent="0.25">
      <c r="A91" s="1">
        <v>10</v>
      </c>
      <c r="B91" s="4" t="s">
        <v>77</v>
      </c>
      <c r="C91" s="5" t="s">
        <v>94</v>
      </c>
      <c r="D91" s="6" t="s">
        <v>62</v>
      </c>
      <c r="E91" s="6"/>
      <c r="F91" s="16">
        <f t="shared" ref="F91:F114" si="64">SUM(I91,V91)</f>
        <v>249</v>
      </c>
      <c r="G91" s="16">
        <f t="shared" ref="G91:G114" si="65">SUM(J91,W91)</f>
        <v>235</v>
      </c>
      <c r="H91" s="21">
        <f t="shared" ref="H91:H114" si="66">SUM(K91,X91)</f>
        <v>55</v>
      </c>
      <c r="I91" s="15">
        <f t="shared" ref="I91:I114" si="67">SUM(J91,N91:U91)</f>
        <v>249</v>
      </c>
      <c r="J91" s="16">
        <f t="shared" ref="J91:J114" si="68">SUM(K91:M91)</f>
        <v>235</v>
      </c>
      <c r="K91" s="6">
        <v>55</v>
      </c>
      <c r="L91" s="6">
        <v>180</v>
      </c>
      <c r="M91" s="6"/>
      <c r="N91" s="6"/>
      <c r="O91" s="6"/>
      <c r="P91" s="6"/>
      <c r="Q91" s="6"/>
      <c r="R91" s="6"/>
      <c r="S91" s="6">
        <v>2</v>
      </c>
      <c r="T91" s="6">
        <v>12</v>
      </c>
      <c r="U91" s="7"/>
      <c r="V91" s="15">
        <f t="shared" ref="V91:V114" si="69">SUM(W91,AA91:AH91)</f>
        <v>0</v>
      </c>
      <c r="W91" s="16">
        <f t="shared" ref="W91:W114" si="70">SUM(X91:Z91)</f>
        <v>0</v>
      </c>
      <c r="X91" s="6"/>
      <c r="Y91" s="6"/>
      <c r="Z91" s="6"/>
      <c r="AA91" s="6"/>
      <c r="AB91" s="6"/>
      <c r="AC91" s="6"/>
      <c r="AD91" s="6"/>
      <c r="AE91" s="6"/>
      <c r="AF91" s="6"/>
      <c r="AG91" s="7"/>
    </row>
    <row r="92" spans="1:33" ht="15" x14ac:dyDescent="0.25">
      <c r="A92" s="1">
        <v>11</v>
      </c>
      <c r="B92" s="4" t="s">
        <v>64</v>
      </c>
      <c r="C92" s="5" t="s">
        <v>95</v>
      </c>
      <c r="D92" s="6"/>
      <c r="E92" s="6"/>
      <c r="F92" s="16">
        <f t="shared" si="64"/>
        <v>240</v>
      </c>
      <c r="G92" s="16">
        <f t="shared" si="65"/>
        <v>240</v>
      </c>
      <c r="H92" s="21">
        <f t="shared" si="66"/>
        <v>0</v>
      </c>
      <c r="I92" s="15">
        <f t="shared" si="67"/>
        <v>240</v>
      </c>
      <c r="J92" s="16">
        <f t="shared" si="68"/>
        <v>240</v>
      </c>
      <c r="K92" s="6"/>
      <c r="L92" s="6">
        <v>210</v>
      </c>
      <c r="M92" s="6">
        <v>30</v>
      </c>
      <c r="N92" s="6"/>
      <c r="O92" s="6"/>
      <c r="P92" s="6"/>
      <c r="Q92" s="6"/>
      <c r="R92" s="6"/>
      <c r="S92" s="6"/>
      <c r="T92" s="6"/>
      <c r="U92" s="7"/>
      <c r="V92" s="15">
        <f t="shared" si="69"/>
        <v>0</v>
      </c>
      <c r="W92" s="16">
        <f t="shared" si="70"/>
        <v>0</v>
      </c>
      <c r="X92" s="6"/>
      <c r="Y92" s="6"/>
      <c r="Z92" s="6"/>
      <c r="AA92" s="6"/>
      <c r="AB92" s="6"/>
      <c r="AC92" s="6"/>
      <c r="AD92" s="6"/>
      <c r="AE92" s="6"/>
      <c r="AF92" s="6"/>
      <c r="AG92" s="7"/>
    </row>
    <row r="93" spans="1:33" ht="15" x14ac:dyDescent="0.25">
      <c r="A93" s="1">
        <v>12</v>
      </c>
      <c r="B93" s="4" t="s">
        <v>78</v>
      </c>
      <c r="C93" s="5" t="s">
        <v>95</v>
      </c>
      <c r="D93" s="6"/>
      <c r="E93" s="6"/>
      <c r="F93" s="16">
        <f t="shared" si="64"/>
        <v>180</v>
      </c>
      <c r="G93" s="16">
        <f t="shared" si="65"/>
        <v>180</v>
      </c>
      <c r="H93" s="21">
        <f t="shared" si="66"/>
        <v>0</v>
      </c>
      <c r="I93" s="15">
        <f t="shared" si="67"/>
        <v>180</v>
      </c>
      <c r="J93" s="16">
        <f t="shared" si="68"/>
        <v>180</v>
      </c>
      <c r="K93" s="6"/>
      <c r="L93" s="6">
        <v>150</v>
      </c>
      <c r="M93" s="6">
        <v>30</v>
      </c>
      <c r="N93" s="6"/>
      <c r="O93" s="6"/>
      <c r="P93" s="6"/>
      <c r="Q93" s="6"/>
      <c r="R93" s="6"/>
      <c r="S93" s="6"/>
      <c r="T93" s="6"/>
      <c r="U93" s="7"/>
      <c r="V93" s="15">
        <f t="shared" si="69"/>
        <v>0</v>
      </c>
      <c r="W93" s="16">
        <f t="shared" si="70"/>
        <v>0</v>
      </c>
      <c r="X93" s="6"/>
      <c r="Y93" s="6"/>
      <c r="Z93" s="6"/>
      <c r="AA93" s="6"/>
      <c r="AB93" s="6"/>
      <c r="AC93" s="6"/>
      <c r="AD93" s="6"/>
      <c r="AE93" s="6"/>
      <c r="AF93" s="6"/>
      <c r="AG93" s="7"/>
    </row>
    <row r="94" spans="1:33" ht="15" x14ac:dyDescent="0.25">
      <c r="A94" s="1">
        <v>13</v>
      </c>
      <c r="B94" s="4"/>
      <c r="C94" s="5"/>
      <c r="D94" s="6"/>
      <c r="E94" s="6"/>
      <c r="F94" s="16">
        <f t="shared" si="64"/>
        <v>0</v>
      </c>
      <c r="G94" s="16">
        <f t="shared" si="65"/>
        <v>0</v>
      </c>
      <c r="H94" s="21">
        <f t="shared" si="66"/>
        <v>0</v>
      </c>
      <c r="I94" s="15">
        <f t="shared" si="67"/>
        <v>0</v>
      </c>
      <c r="J94" s="16">
        <f t="shared" si="68"/>
        <v>0</v>
      </c>
      <c r="K94" s="6"/>
      <c r="L94" s="6"/>
      <c r="M94" s="6"/>
      <c r="N94" s="6"/>
      <c r="O94" s="6"/>
      <c r="P94" s="6"/>
      <c r="Q94" s="6"/>
      <c r="R94" s="6"/>
      <c r="S94" s="6"/>
      <c r="T94" s="6"/>
      <c r="U94" s="7"/>
      <c r="V94" s="15">
        <f t="shared" si="69"/>
        <v>0</v>
      </c>
      <c r="W94" s="16">
        <f t="shared" si="70"/>
        <v>0</v>
      </c>
      <c r="X94" s="6"/>
      <c r="Y94" s="6"/>
      <c r="Z94" s="6"/>
      <c r="AA94" s="6"/>
      <c r="AB94" s="6"/>
      <c r="AC94" s="6"/>
      <c r="AD94" s="6"/>
      <c r="AE94" s="6"/>
      <c r="AF94" s="6"/>
      <c r="AG94" s="7"/>
    </row>
    <row r="95" spans="1:33" ht="15" x14ac:dyDescent="0.25">
      <c r="A95" s="1">
        <v>14</v>
      </c>
      <c r="B95" s="4"/>
      <c r="C95" s="5"/>
      <c r="D95" s="6"/>
      <c r="E95" s="6"/>
      <c r="F95" s="16">
        <f t="shared" si="64"/>
        <v>0</v>
      </c>
      <c r="G95" s="16">
        <f t="shared" si="65"/>
        <v>0</v>
      </c>
      <c r="H95" s="21">
        <f t="shared" si="66"/>
        <v>0</v>
      </c>
      <c r="I95" s="15">
        <f t="shared" si="67"/>
        <v>0</v>
      </c>
      <c r="J95" s="16">
        <f t="shared" si="68"/>
        <v>0</v>
      </c>
      <c r="K95" s="6"/>
      <c r="L95" s="6"/>
      <c r="M95" s="6"/>
      <c r="N95" s="6"/>
      <c r="O95" s="6"/>
      <c r="P95" s="6"/>
      <c r="Q95" s="6"/>
      <c r="R95" s="6"/>
      <c r="S95" s="6"/>
      <c r="T95" s="6"/>
      <c r="U95" s="7"/>
      <c r="V95" s="15">
        <f t="shared" si="69"/>
        <v>0</v>
      </c>
      <c r="W95" s="16">
        <f t="shared" si="70"/>
        <v>0</v>
      </c>
      <c r="X95" s="6"/>
      <c r="Y95" s="6"/>
      <c r="Z95" s="6"/>
      <c r="AA95" s="6"/>
      <c r="AB95" s="6"/>
      <c r="AC95" s="6"/>
      <c r="AD95" s="6"/>
      <c r="AE95" s="6"/>
      <c r="AF95" s="6"/>
      <c r="AG95" s="7"/>
    </row>
    <row r="96" spans="1:33" ht="15" x14ac:dyDescent="0.25">
      <c r="A96" s="1">
        <v>15</v>
      </c>
      <c r="B96" s="4"/>
      <c r="C96" s="5"/>
      <c r="D96" s="6"/>
      <c r="E96" s="6"/>
      <c r="F96" s="16">
        <f t="shared" si="64"/>
        <v>0</v>
      </c>
      <c r="G96" s="16">
        <f t="shared" si="65"/>
        <v>0</v>
      </c>
      <c r="H96" s="21">
        <f t="shared" si="66"/>
        <v>0</v>
      </c>
      <c r="I96" s="15">
        <f t="shared" si="67"/>
        <v>0</v>
      </c>
      <c r="J96" s="16">
        <f t="shared" si="68"/>
        <v>0</v>
      </c>
      <c r="K96" s="6"/>
      <c r="L96" s="6"/>
      <c r="M96" s="6"/>
      <c r="N96" s="6"/>
      <c r="O96" s="6"/>
      <c r="P96" s="6"/>
      <c r="Q96" s="6"/>
      <c r="R96" s="6"/>
      <c r="S96" s="6"/>
      <c r="T96" s="6"/>
      <c r="U96" s="7"/>
      <c r="V96" s="15">
        <f t="shared" si="69"/>
        <v>0</v>
      </c>
      <c r="W96" s="16">
        <f t="shared" si="70"/>
        <v>0</v>
      </c>
      <c r="X96" s="6"/>
      <c r="Y96" s="6"/>
      <c r="Z96" s="6"/>
      <c r="AA96" s="6"/>
      <c r="AB96" s="6"/>
      <c r="AC96" s="6"/>
      <c r="AD96" s="6"/>
      <c r="AE96" s="6"/>
      <c r="AF96" s="6"/>
      <c r="AG96" s="7"/>
    </row>
    <row r="97" spans="1:33" ht="15" x14ac:dyDescent="0.25">
      <c r="A97" s="1">
        <v>16</v>
      </c>
      <c r="B97" s="4"/>
      <c r="C97" s="5"/>
      <c r="D97" s="6"/>
      <c r="E97" s="6"/>
      <c r="F97" s="16">
        <f t="shared" si="64"/>
        <v>0</v>
      </c>
      <c r="G97" s="16">
        <f t="shared" si="65"/>
        <v>0</v>
      </c>
      <c r="H97" s="21">
        <f t="shared" si="66"/>
        <v>0</v>
      </c>
      <c r="I97" s="15">
        <f t="shared" si="67"/>
        <v>0</v>
      </c>
      <c r="J97" s="16">
        <f t="shared" si="68"/>
        <v>0</v>
      </c>
      <c r="K97" s="6"/>
      <c r="L97" s="6"/>
      <c r="M97" s="6"/>
      <c r="N97" s="6"/>
      <c r="O97" s="6"/>
      <c r="P97" s="6"/>
      <c r="Q97" s="6"/>
      <c r="R97" s="6"/>
      <c r="S97" s="6"/>
      <c r="T97" s="6"/>
      <c r="U97" s="7"/>
      <c r="V97" s="15">
        <f t="shared" si="69"/>
        <v>0</v>
      </c>
      <c r="W97" s="16">
        <f t="shared" si="70"/>
        <v>0</v>
      </c>
      <c r="X97" s="6"/>
      <c r="Y97" s="6"/>
      <c r="Z97" s="6"/>
      <c r="AA97" s="6"/>
      <c r="AB97" s="6"/>
      <c r="AC97" s="6"/>
      <c r="AD97" s="6"/>
      <c r="AE97" s="6"/>
      <c r="AF97" s="6"/>
      <c r="AG97" s="7"/>
    </row>
    <row r="98" spans="1:33" ht="15" x14ac:dyDescent="0.25">
      <c r="A98" s="1">
        <v>17</v>
      </c>
      <c r="B98" s="4"/>
      <c r="C98" s="5"/>
      <c r="D98" s="6"/>
      <c r="E98" s="6"/>
      <c r="F98" s="16">
        <f t="shared" si="64"/>
        <v>0</v>
      </c>
      <c r="G98" s="16">
        <f t="shared" si="65"/>
        <v>0</v>
      </c>
      <c r="H98" s="21">
        <f t="shared" si="66"/>
        <v>0</v>
      </c>
      <c r="I98" s="15">
        <f t="shared" si="67"/>
        <v>0</v>
      </c>
      <c r="J98" s="16">
        <f t="shared" si="68"/>
        <v>0</v>
      </c>
      <c r="K98" s="6"/>
      <c r="L98" s="6"/>
      <c r="M98" s="6"/>
      <c r="N98" s="6"/>
      <c r="O98" s="6"/>
      <c r="P98" s="6"/>
      <c r="Q98" s="6"/>
      <c r="R98" s="6"/>
      <c r="S98" s="6"/>
      <c r="T98" s="6"/>
      <c r="U98" s="7"/>
      <c r="V98" s="15">
        <f t="shared" si="69"/>
        <v>0</v>
      </c>
      <c r="W98" s="16">
        <f t="shared" si="70"/>
        <v>0</v>
      </c>
      <c r="X98" s="6"/>
      <c r="Y98" s="6"/>
      <c r="Z98" s="6"/>
      <c r="AA98" s="6"/>
      <c r="AB98" s="6"/>
      <c r="AC98" s="6"/>
      <c r="AD98" s="6"/>
      <c r="AE98" s="6"/>
      <c r="AF98" s="6"/>
      <c r="AG98" s="7"/>
    </row>
    <row r="99" spans="1:33" ht="15" x14ac:dyDescent="0.25">
      <c r="A99" s="1">
        <v>18</v>
      </c>
      <c r="B99" s="4"/>
      <c r="C99" s="5"/>
      <c r="D99" s="6"/>
      <c r="E99" s="6"/>
      <c r="F99" s="16">
        <f t="shared" si="64"/>
        <v>0</v>
      </c>
      <c r="G99" s="16">
        <f t="shared" si="65"/>
        <v>0</v>
      </c>
      <c r="H99" s="21">
        <f t="shared" si="66"/>
        <v>0</v>
      </c>
      <c r="I99" s="15">
        <f t="shared" si="67"/>
        <v>0</v>
      </c>
      <c r="J99" s="16">
        <f t="shared" si="68"/>
        <v>0</v>
      </c>
      <c r="K99" s="6"/>
      <c r="L99" s="6"/>
      <c r="M99" s="6"/>
      <c r="N99" s="6"/>
      <c r="O99" s="6"/>
      <c r="P99" s="6"/>
      <c r="Q99" s="6"/>
      <c r="R99" s="6"/>
      <c r="S99" s="6"/>
      <c r="T99" s="6"/>
      <c r="U99" s="7"/>
      <c r="V99" s="15">
        <f t="shared" si="69"/>
        <v>0</v>
      </c>
      <c r="W99" s="16">
        <f t="shared" si="70"/>
        <v>0</v>
      </c>
      <c r="X99" s="6"/>
      <c r="Y99" s="6"/>
      <c r="Z99" s="6"/>
      <c r="AA99" s="6"/>
      <c r="AB99" s="6"/>
      <c r="AC99" s="6"/>
      <c r="AD99" s="6"/>
      <c r="AE99" s="6"/>
      <c r="AF99" s="6"/>
      <c r="AG99" s="7"/>
    </row>
    <row r="100" spans="1:33" ht="15" x14ac:dyDescent="0.25">
      <c r="A100" s="1">
        <v>19</v>
      </c>
      <c r="B100" s="4"/>
      <c r="C100" s="5"/>
      <c r="D100" s="6"/>
      <c r="E100" s="6"/>
      <c r="F100" s="16">
        <f t="shared" si="64"/>
        <v>0</v>
      </c>
      <c r="G100" s="16">
        <f t="shared" si="65"/>
        <v>0</v>
      </c>
      <c r="H100" s="21">
        <f t="shared" si="66"/>
        <v>0</v>
      </c>
      <c r="I100" s="15">
        <f t="shared" si="67"/>
        <v>0</v>
      </c>
      <c r="J100" s="16">
        <f t="shared" si="68"/>
        <v>0</v>
      </c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7"/>
      <c r="V100" s="15">
        <f t="shared" si="69"/>
        <v>0</v>
      </c>
      <c r="W100" s="16">
        <f t="shared" si="70"/>
        <v>0</v>
      </c>
      <c r="X100" s="6"/>
      <c r="Y100" s="6"/>
      <c r="Z100" s="6"/>
      <c r="AA100" s="6"/>
      <c r="AB100" s="6"/>
      <c r="AC100" s="6"/>
      <c r="AD100" s="6"/>
      <c r="AE100" s="6"/>
      <c r="AF100" s="6"/>
      <c r="AG100" s="7"/>
    </row>
    <row r="101" spans="1:33" ht="15" x14ac:dyDescent="0.25">
      <c r="A101" s="1">
        <v>20</v>
      </c>
      <c r="B101" s="4"/>
      <c r="C101" s="5"/>
      <c r="D101" s="6"/>
      <c r="E101" s="6"/>
      <c r="F101" s="16">
        <f t="shared" si="64"/>
        <v>0</v>
      </c>
      <c r="G101" s="16">
        <f t="shared" si="65"/>
        <v>0</v>
      </c>
      <c r="H101" s="21">
        <f t="shared" si="66"/>
        <v>0</v>
      </c>
      <c r="I101" s="15">
        <f t="shared" si="67"/>
        <v>0</v>
      </c>
      <c r="J101" s="16">
        <f t="shared" si="68"/>
        <v>0</v>
      </c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7"/>
      <c r="V101" s="15">
        <f t="shared" si="69"/>
        <v>0</v>
      </c>
      <c r="W101" s="16">
        <f t="shared" si="70"/>
        <v>0</v>
      </c>
      <c r="X101" s="6"/>
      <c r="Y101" s="6"/>
      <c r="Z101" s="6"/>
      <c r="AA101" s="6"/>
      <c r="AB101" s="6"/>
      <c r="AC101" s="6"/>
      <c r="AD101" s="6"/>
      <c r="AE101" s="6"/>
      <c r="AF101" s="6"/>
      <c r="AG101" s="7"/>
    </row>
    <row r="102" spans="1:33" ht="15" x14ac:dyDescent="0.25">
      <c r="A102" s="1">
        <v>21</v>
      </c>
      <c r="B102" s="4"/>
      <c r="C102" s="5"/>
      <c r="D102" s="6"/>
      <c r="E102" s="6"/>
      <c r="F102" s="16">
        <f t="shared" si="64"/>
        <v>0</v>
      </c>
      <c r="G102" s="16">
        <f t="shared" si="65"/>
        <v>0</v>
      </c>
      <c r="H102" s="21">
        <f t="shared" si="66"/>
        <v>0</v>
      </c>
      <c r="I102" s="15">
        <f t="shared" si="67"/>
        <v>0</v>
      </c>
      <c r="J102" s="16">
        <f t="shared" si="68"/>
        <v>0</v>
      </c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7"/>
      <c r="V102" s="15">
        <f t="shared" si="69"/>
        <v>0</v>
      </c>
      <c r="W102" s="16">
        <f t="shared" si="70"/>
        <v>0</v>
      </c>
      <c r="X102" s="6"/>
      <c r="Y102" s="6"/>
      <c r="Z102" s="6"/>
      <c r="AA102" s="6"/>
      <c r="AB102" s="6"/>
      <c r="AC102" s="6"/>
      <c r="AD102" s="6"/>
      <c r="AE102" s="6"/>
      <c r="AF102" s="6"/>
      <c r="AG102" s="7"/>
    </row>
    <row r="103" spans="1:33" ht="15" x14ac:dyDescent="0.25">
      <c r="A103" s="1">
        <v>22</v>
      </c>
      <c r="B103" s="4"/>
      <c r="C103" s="5"/>
      <c r="D103" s="6"/>
      <c r="E103" s="6"/>
      <c r="F103" s="16">
        <f t="shared" si="64"/>
        <v>0</v>
      </c>
      <c r="G103" s="16">
        <f t="shared" si="65"/>
        <v>0</v>
      </c>
      <c r="H103" s="21">
        <f t="shared" si="66"/>
        <v>0</v>
      </c>
      <c r="I103" s="15">
        <f t="shared" si="67"/>
        <v>0</v>
      </c>
      <c r="J103" s="16">
        <f t="shared" si="68"/>
        <v>0</v>
      </c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7"/>
      <c r="V103" s="15">
        <f t="shared" si="69"/>
        <v>0</v>
      </c>
      <c r="W103" s="16">
        <f t="shared" si="70"/>
        <v>0</v>
      </c>
      <c r="X103" s="6"/>
      <c r="Y103" s="6"/>
      <c r="Z103" s="6"/>
      <c r="AA103" s="6"/>
      <c r="AB103" s="6"/>
      <c r="AC103" s="6"/>
      <c r="AD103" s="6"/>
      <c r="AE103" s="6"/>
      <c r="AF103" s="6"/>
      <c r="AG103" s="7"/>
    </row>
    <row r="104" spans="1:33" ht="15" x14ac:dyDescent="0.25">
      <c r="A104" s="1">
        <v>23</v>
      </c>
      <c r="B104" s="4"/>
      <c r="C104" s="5"/>
      <c r="D104" s="6"/>
      <c r="E104" s="6"/>
      <c r="F104" s="16">
        <f t="shared" si="64"/>
        <v>0</v>
      </c>
      <c r="G104" s="16">
        <f t="shared" si="65"/>
        <v>0</v>
      </c>
      <c r="H104" s="21">
        <f t="shared" si="66"/>
        <v>0</v>
      </c>
      <c r="I104" s="15">
        <f t="shared" si="67"/>
        <v>0</v>
      </c>
      <c r="J104" s="16">
        <f t="shared" si="68"/>
        <v>0</v>
      </c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7"/>
      <c r="V104" s="15">
        <f t="shared" si="69"/>
        <v>0</v>
      </c>
      <c r="W104" s="16">
        <f t="shared" si="70"/>
        <v>0</v>
      </c>
      <c r="X104" s="6"/>
      <c r="Y104" s="6"/>
      <c r="Z104" s="6"/>
      <c r="AA104" s="6"/>
      <c r="AB104" s="6"/>
      <c r="AC104" s="6"/>
      <c r="AD104" s="6"/>
      <c r="AE104" s="6"/>
      <c r="AF104" s="6"/>
      <c r="AG104" s="7"/>
    </row>
    <row r="105" spans="1:33" ht="15" x14ac:dyDescent="0.25">
      <c r="A105" s="1">
        <v>24</v>
      </c>
      <c r="B105" s="4"/>
      <c r="C105" s="5"/>
      <c r="D105" s="6"/>
      <c r="E105" s="6"/>
      <c r="F105" s="16">
        <f t="shared" si="64"/>
        <v>0</v>
      </c>
      <c r="G105" s="16">
        <f t="shared" si="65"/>
        <v>0</v>
      </c>
      <c r="H105" s="21">
        <f t="shared" si="66"/>
        <v>0</v>
      </c>
      <c r="I105" s="15">
        <f t="shared" si="67"/>
        <v>0</v>
      </c>
      <c r="J105" s="16">
        <f t="shared" si="68"/>
        <v>0</v>
      </c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7"/>
      <c r="V105" s="15">
        <f t="shared" si="69"/>
        <v>0</v>
      </c>
      <c r="W105" s="16">
        <f t="shared" si="70"/>
        <v>0</v>
      </c>
      <c r="X105" s="6"/>
      <c r="Y105" s="6"/>
      <c r="Z105" s="6"/>
      <c r="AA105" s="6"/>
      <c r="AB105" s="6"/>
      <c r="AC105" s="6"/>
      <c r="AD105" s="6"/>
      <c r="AE105" s="6"/>
      <c r="AF105" s="6"/>
      <c r="AG105" s="7"/>
    </row>
    <row r="106" spans="1:33" ht="15" x14ac:dyDescent="0.25">
      <c r="A106" s="1">
        <v>25</v>
      </c>
      <c r="B106" s="4"/>
      <c r="C106" s="5"/>
      <c r="D106" s="6"/>
      <c r="E106" s="6"/>
      <c r="F106" s="16">
        <f t="shared" si="64"/>
        <v>0</v>
      </c>
      <c r="G106" s="16">
        <f t="shared" si="65"/>
        <v>0</v>
      </c>
      <c r="H106" s="21">
        <f t="shared" si="66"/>
        <v>0</v>
      </c>
      <c r="I106" s="15">
        <f t="shared" si="67"/>
        <v>0</v>
      </c>
      <c r="J106" s="16">
        <f t="shared" si="68"/>
        <v>0</v>
      </c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7"/>
      <c r="V106" s="15">
        <f t="shared" si="69"/>
        <v>0</v>
      </c>
      <c r="W106" s="16">
        <f t="shared" si="70"/>
        <v>0</v>
      </c>
      <c r="X106" s="6"/>
      <c r="Y106" s="6"/>
      <c r="Z106" s="6"/>
      <c r="AA106" s="6"/>
      <c r="AB106" s="6"/>
      <c r="AC106" s="6"/>
      <c r="AD106" s="6"/>
      <c r="AE106" s="6"/>
      <c r="AF106" s="6"/>
      <c r="AG106" s="7"/>
    </row>
    <row r="107" spans="1:33" ht="15" x14ac:dyDescent="0.25">
      <c r="A107" s="1">
        <v>26</v>
      </c>
      <c r="B107" s="4"/>
      <c r="C107" s="5"/>
      <c r="D107" s="6"/>
      <c r="E107" s="6"/>
      <c r="F107" s="16">
        <f t="shared" si="64"/>
        <v>0</v>
      </c>
      <c r="G107" s="16">
        <f t="shared" si="65"/>
        <v>0</v>
      </c>
      <c r="H107" s="21">
        <f t="shared" si="66"/>
        <v>0</v>
      </c>
      <c r="I107" s="15">
        <f t="shared" si="67"/>
        <v>0</v>
      </c>
      <c r="J107" s="16">
        <f t="shared" si="68"/>
        <v>0</v>
      </c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7"/>
      <c r="V107" s="15">
        <f t="shared" si="69"/>
        <v>0</v>
      </c>
      <c r="W107" s="16">
        <f t="shared" si="70"/>
        <v>0</v>
      </c>
      <c r="X107" s="6"/>
      <c r="Y107" s="6"/>
      <c r="Z107" s="6"/>
      <c r="AA107" s="6"/>
      <c r="AB107" s="6"/>
      <c r="AC107" s="6"/>
      <c r="AD107" s="6"/>
      <c r="AE107" s="6"/>
      <c r="AF107" s="6"/>
      <c r="AG107" s="7"/>
    </row>
    <row r="108" spans="1:33" ht="15" x14ac:dyDescent="0.25">
      <c r="A108" s="1">
        <v>27</v>
      </c>
      <c r="B108" s="4"/>
      <c r="C108" s="5"/>
      <c r="D108" s="6"/>
      <c r="E108" s="6"/>
      <c r="F108" s="16">
        <f t="shared" si="64"/>
        <v>0</v>
      </c>
      <c r="G108" s="16">
        <f t="shared" si="65"/>
        <v>0</v>
      </c>
      <c r="H108" s="21">
        <f t="shared" si="66"/>
        <v>0</v>
      </c>
      <c r="I108" s="15">
        <f t="shared" si="67"/>
        <v>0</v>
      </c>
      <c r="J108" s="16">
        <f t="shared" si="68"/>
        <v>0</v>
      </c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7"/>
      <c r="V108" s="15">
        <f t="shared" si="69"/>
        <v>0</v>
      </c>
      <c r="W108" s="16">
        <f t="shared" si="70"/>
        <v>0</v>
      </c>
      <c r="X108" s="6"/>
      <c r="Y108" s="6"/>
      <c r="Z108" s="6"/>
      <c r="AA108" s="6"/>
      <c r="AB108" s="6"/>
      <c r="AC108" s="6"/>
      <c r="AD108" s="6"/>
      <c r="AE108" s="6"/>
      <c r="AF108" s="6"/>
      <c r="AG108" s="7"/>
    </row>
    <row r="109" spans="1:33" ht="15" x14ac:dyDescent="0.25">
      <c r="A109" s="1">
        <v>28</v>
      </c>
      <c r="B109" s="4"/>
      <c r="C109" s="5"/>
      <c r="D109" s="6"/>
      <c r="E109" s="6"/>
      <c r="F109" s="16">
        <f t="shared" si="64"/>
        <v>0</v>
      </c>
      <c r="G109" s="16">
        <f t="shared" si="65"/>
        <v>0</v>
      </c>
      <c r="H109" s="21">
        <f t="shared" si="66"/>
        <v>0</v>
      </c>
      <c r="I109" s="15">
        <f t="shared" si="67"/>
        <v>0</v>
      </c>
      <c r="J109" s="16">
        <f t="shared" si="68"/>
        <v>0</v>
      </c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7"/>
      <c r="V109" s="15">
        <f t="shared" si="69"/>
        <v>0</v>
      </c>
      <c r="W109" s="16">
        <f t="shared" si="70"/>
        <v>0</v>
      </c>
      <c r="X109" s="6"/>
      <c r="Y109" s="6"/>
      <c r="Z109" s="6"/>
      <c r="AA109" s="6"/>
      <c r="AB109" s="6"/>
      <c r="AC109" s="6"/>
      <c r="AD109" s="6"/>
      <c r="AE109" s="6"/>
      <c r="AF109" s="6"/>
      <c r="AG109" s="7"/>
    </row>
    <row r="110" spans="1:33" ht="15" x14ac:dyDescent="0.25">
      <c r="A110" s="1">
        <v>29</v>
      </c>
      <c r="B110" s="4"/>
      <c r="C110" s="5"/>
      <c r="D110" s="6"/>
      <c r="E110" s="6"/>
      <c r="F110" s="16">
        <f t="shared" si="64"/>
        <v>0</v>
      </c>
      <c r="G110" s="16">
        <f t="shared" si="65"/>
        <v>0</v>
      </c>
      <c r="H110" s="21">
        <f t="shared" si="66"/>
        <v>0</v>
      </c>
      <c r="I110" s="15">
        <f t="shared" si="67"/>
        <v>0</v>
      </c>
      <c r="J110" s="16">
        <f t="shared" si="68"/>
        <v>0</v>
      </c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7"/>
      <c r="V110" s="15">
        <f t="shared" si="69"/>
        <v>0</v>
      </c>
      <c r="W110" s="16">
        <f t="shared" si="70"/>
        <v>0</v>
      </c>
      <c r="X110" s="6"/>
      <c r="Y110" s="6"/>
      <c r="Z110" s="6"/>
      <c r="AA110" s="6"/>
      <c r="AB110" s="6"/>
      <c r="AC110" s="6"/>
      <c r="AD110" s="6"/>
      <c r="AE110" s="6"/>
      <c r="AF110" s="6"/>
      <c r="AG110" s="7"/>
    </row>
    <row r="111" spans="1:33" ht="15" x14ac:dyDescent="0.25">
      <c r="A111" s="1">
        <v>30</v>
      </c>
      <c r="B111" s="4"/>
      <c r="C111" s="5"/>
      <c r="D111" s="6"/>
      <c r="E111" s="6"/>
      <c r="F111" s="16">
        <f t="shared" si="64"/>
        <v>0</v>
      </c>
      <c r="G111" s="16">
        <f t="shared" si="65"/>
        <v>0</v>
      </c>
      <c r="H111" s="21">
        <f t="shared" si="66"/>
        <v>0</v>
      </c>
      <c r="I111" s="15">
        <f t="shared" si="67"/>
        <v>0</v>
      </c>
      <c r="J111" s="16">
        <f t="shared" si="68"/>
        <v>0</v>
      </c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7"/>
      <c r="V111" s="15">
        <f t="shared" si="69"/>
        <v>0</v>
      </c>
      <c r="W111" s="16">
        <f t="shared" si="70"/>
        <v>0</v>
      </c>
      <c r="X111" s="6"/>
      <c r="Y111" s="6"/>
      <c r="Z111" s="6"/>
      <c r="AA111" s="6"/>
      <c r="AB111" s="6"/>
      <c r="AC111" s="6"/>
      <c r="AD111" s="6"/>
      <c r="AE111" s="6"/>
      <c r="AF111" s="6"/>
      <c r="AG111" s="7"/>
    </row>
    <row r="112" spans="1:33" ht="15" x14ac:dyDescent="0.25">
      <c r="A112" s="1">
        <v>31</v>
      </c>
      <c r="B112" s="4"/>
      <c r="C112" s="5"/>
      <c r="D112" s="6"/>
      <c r="E112" s="6"/>
      <c r="F112" s="16">
        <f t="shared" si="64"/>
        <v>0</v>
      </c>
      <c r="G112" s="16">
        <f t="shared" si="65"/>
        <v>0</v>
      </c>
      <c r="H112" s="21">
        <f t="shared" si="66"/>
        <v>0</v>
      </c>
      <c r="I112" s="15">
        <f t="shared" si="67"/>
        <v>0</v>
      </c>
      <c r="J112" s="16">
        <f t="shared" si="68"/>
        <v>0</v>
      </c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7"/>
      <c r="V112" s="15">
        <f t="shared" si="69"/>
        <v>0</v>
      </c>
      <c r="W112" s="16">
        <f t="shared" si="70"/>
        <v>0</v>
      </c>
      <c r="X112" s="6"/>
      <c r="Y112" s="6"/>
      <c r="Z112" s="6"/>
      <c r="AA112" s="6"/>
      <c r="AB112" s="6"/>
      <c r="AC112" s="6"/>
      <c r="AD112" s="6"/>
      <c r="AE112" s="6"/>
      <c r="AF112" s="6"/>
      <c r="AG112" s="7"/>
    </row>
    <row r="113" spans="1:33" ht="15" x14ac:dyDescent="0.25">
      <c r="A113" s="1">
        <v>32</v>
      </c>
      <c r="B113" s="4"/>
      <c r="C113" s="5"/>
      <c r="D113" s="6"/>
      <c r="E113" s="6"/>
      <c r="F113" s="16">
        <f t="shared" si="64"/>
        <v>0</v>
      </c>
      <c r="G113" s="16">
        <f t="shared" si="65"/>
        <v>0</v>
      </c>
      <c r="H113" s="21">
        <f t="shared" si="66"/>
        <v>0</v>
      </c>
      <c r="I113" s="15">
        <f t="shared" si="67"/>
        <v>0</v>
      </c>
      <c r="J113" s="16">
        <f t="shared" si="68"/>
        <v>0</v>
      </c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7"/>
      <c r="V113" s="15">
        <f t="shared" si="69"/>
        <v>0</v>
      </c>
      <c r="W113" s="16">
        <f t="shared" si="70"/>
        <v>0</v>
      </c>
      <c r="X113" s="6"/>
      <c r="Y113" s="6"/>
      <c r="Z113" s="6"/>
      <c r="AA113" s="6"/>
      <c r="AB113" s="6"/>
      <c r="AC113" s="6"/>
      <c r="AD113" s="6"/>
      <c r="AE113" s="6"/>
      <c r="AF113" s="6"/>
      <c r="AG113" s="7"/>
    </row>
    <row r="114" spans="1:33" ht="15" x14ac:dyDescent="0.25">
      <c r="A114" s="1">
        <v>33</v>
      </c>
      <c r="B114" s="4"/>
      <c r="C114" s="5"/>
      <c r="D114" s="6"/>
      <c r="E114" s="6"/>
      <c r="F114" s="16">
        <f t="shared" si="64"/>
        <v>0</v>
      </c>
      <c r="G114" s="16">
        <f t="shared" si="65"/>
        <v>0</v>
      </c>
      <c r="H114" s="21">
        <f t="shared" si="66"/>
        <v>0</v>
      </c>
      <c r="I114" s="15">
        <f t="shared" si="67"/>
        <v>0</v>
      </c>
      <c r="J114" s="16">
        <f t="shared" si="68"/>
        <v>0</v>
      </c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7"/>
      <c r="V114" s="15">
        <f t="shared" si="69"/>
        <v>0</v>
      </c>
      <c r="W114" s="16">
        <f t="shared" si="70"/>
        <v>0</v>
      </c>
      <c r="X114" s="6"/>
      <c r="Y114" s="6"/>
      <c r="Z114" s="6"/>
      <c r="AA114" s="6"/>
      <c r="AB114" s="6"/>
      <c r="AC114" s="6"/>
      <c r="AD114" s="6"/>
      <c r="AE114" s="6"/>
      <c r="AF114" s="6"/>
      <c r="AG114" s="7"/>
    </row>
    <row r="115" spans="1:33" ht="15" x14ac:dyDescent="0.25">
      <c r="A115" s="1">
        <v>34</v>
      </c>
      <c r="B115" s="4"/>
      <c r="C115" s="5"/>
      <c r="D115" s="6"/>
      <c r="E115" s="6"/>
      <c r="F115" s="16">
        <f t="shared" si="57"/>
        <v>0</v>
      </c>
      <c r="G115" s="16">
        <f t="shared" si="58"/>
        <v>0</v>
      </c>
      <c r="H115" s="21">
        <f t="shared" si="59"/>
        <v>0</v>
      </c>
      <c r="I115" s="15">
        <f t="shared" si="60"/>
        <v>0</v>
      </c>
      <c r="J115" s="16">
        <f t="shared" si="61"/>
        <v>0</v>
      </c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7"/>
      <c r="V115" s="15">
        <f t="shared" si="62"/>
        <v>0</v>
      </c>
      <c r="W115" s="16">
        <f t="shared" si="63"/>
        <v>0</v>
      </c>
      <c r="X115" s="6"/>
      <c r="Y115" s="6"/>
      <c r="Z115" s="6"/>
      <c r="AA115" s="6"/>
      <c r="AB115" s="6"/>
      <c r="AC115" s="6"/>
      <c r="AD115" s="6"/>
      <c r="AE115" s="6"/>
      <c r="AF115" s="6"/>
      <c r="AG115" s="7"/>
    </row>
    <row r="116" spans="1:33" ht="15" x14ac:dyDescent="0.25">
      <c r="A116" s="1">
        <v>35</v>
      </c>
      <c r="B116" s="4"/>
      <c r="C116" s="5"/>
      <c r="D116" s="6"/>
      <c r="E116" s="6"/>
      <c r="F116" s="16">
        <f t="shared" si="57"/>
        <v>0</v>
      </c>
      <c r="G116" s="16">
        <f t="shared" si="58"/>
        <v>0</v>
      </c>
      <c r="H116" s="21">
        <f t="shared" si="59"/>
        <v>0</v>
      </c>
      <c r="I116" s="15">
        <f t="shared" si="60"/>
        <v>0</v>
      </c>
      <c r="J116" s="16">
        <f t="shared" si="61"/>
        <v>0</v>
      </c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7"/>
      <c r="V116" s="15">
        <f t="shared" si="62"/>
        <v>0</v>
      </c>
      <c r="W116" s="16">
        <f t="shared" si="63"/>
        <v>0</v>
      </c>
      <c r="X116" s="6"/>
      <c r="Y116" s="6"/>
      <c r="Z116" s="6"/>
      <c r="AA116" s="6"/>
      <c r="AB116" s="6"/>
      <c r="AC116" s="6"/>
      <c r="AD116" s="6"/>
      <c r="AE116" s="6"/>
      <c r="AF116" s="6"/>
      <c r="AG116" s="7"/>
    </row>
    <row r="117" spans="1:33" s="26" customFormat="1" ht="15" x14ac:dyDescent="0.25">
      <c r="A117" s="36" t="s">
        <v>8</v>
      </c>
      <c r="B117" s="37"/>
      <c r="C117" s="37"/>
      <c r="D117" s="37"/>
      <c r="E117" s="38"/>
      <c r="F117" s="18">
        <f t="shared" ref="F117:AG117" si="71">SUM(F82:F116)</f>
        <v>2732</v>
      </c>
      <c r="G117" s="18">
        <f t="shared" si="71"/>
        <v>2305</v>
      </c>
      <c r="H117" s="22">
        <f t="shared" si="71"/>
        <v>225</v>
      </c>
      <c r="I117" s="17">
        <f t="shared" si="71"/>
        <v>2118</v>
      </c>
      <c r="J117" s="18">
        <f t="shared" si="71"/>
        <v>2005</v>
      </c>
      <c r="K117" s="18">
        <f t="shared" si="71"/>
        <v>120</v>
      </c>
      <c r="L117" s="18">
        <f t="shared" si="71"/>
        <v>1675</v>
      </c>
      <c r="M117" s="18">
        <f t="shared" si="71"/>
        <v>210</v>
      </c>
      <c r="N117" s="18">
        <f t="shared" si="71"/>
        <v>0</v>
      </c>
      <c r="O117" s="18">
        <f t="shared" si="71"/>
        <v>60</v>
      </c>
      <c r="P117" s="18">
        <f t="shared" si="71"/>
        <v>0</v>
      </c>
      <c r="Q117" s="18">
        <f t="shared" si="71"/>
        <v>0</v>
      </c>
      <c r="R117" s="18">
        <f t="shared" si="71"/>
        <v>0</v>
      </c>
      <c r="S117" s="18">
        <f t="shared" si="71"/>
        <v>8</v>
      </c>
      <c r="T117" s="18">
        <f t="shared" si="71"/>
        <v>39</v>
      </c>
      <c r="U117" s="24">
        <f t="shared" si="71"/>
        <v>6</v>
      </c>
      <c r="V117" s="17">
        <f t="shared" si="71"/>
        <v>614</v>
      </c>
      <c r="W117" s="18">
        <f t="shared" si="71"/>
        <v>300</v>
      </c>
      <c r="X117" s="18">
        <f t="shared" si="71"/>
        <v>105</v>
      </c>
      <c r="Y117" s="18">
        <f t="shared" si="71"/>
        <v>0</v>
      </c>
      <c r="Z117" s="18">
        <f t="shared" si="71"/>
        <v>195</v>
      </c>
      <c r="AA117" s="18">
        <f t="shared" si="71"/>
        <v>8</v>
      </c>
      <c r="AB117" s="18">
        <f t="shared" si="71"/>
        <v>2</v>
      </c>
      <c r="AC117" s="18">
        <f t="shared" si="71"/>
        <v>240</v>
      </c>
      <c r="AD117" s="18">
        <f t="shared" si="71"/>
        <v>50</v>
      </c>
      <c r="AE117" s="18">
        <f t="shared" si="71"/>
        <v>7</v>
      </c>
      <c r="AF117" s="18">
        <f t="shared" si="71"/>
        <v>7</v>
      </c>
      <c r="AG117" s="24">
        <f t="shared" si="71"/>
        <v>0</v>
      </c>
    </row>
    <row r="118" spans="1:33" s="27" customFormat="1" ht="15" customHeight="1" x14ac:dyDescent="0.25">
      <c r="A118" s="33" t="s">
        <v>32</v>
      </c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5"/>
    </row>
    <row r="119" spans="1:33" ht="15" x14ac:dyDescent="0.25">
      <c r="A119" s="1">
        <v>1</v>
      </c>
      <c r="B119" s="4"/>
      <c r="C119" s="5"/>
      <c r="D119" s="6"/>
      <c r="E119" s="6"/>
      <c r="F119" s="16">
        <f>SUM(I119,V119)</f>
        <v>0</v>
      </c>
      <c r="G119" s="16">
        <f>SUM(J119,W119)</f>
        <v>0</v>
      </c>
      <c r="H119" s="21">
        <f>SUM(K119,X119)</f>
        <v>0</v>
      </c>
      <c r="I119" s="15">
        <f>SUM(J119,N119:U119)</f>
        <v>0</v>
      </c>
      <c r="J119" s="16">
        <f>SUM(K119:M119)</f>
        <v>0</v>
      </c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7"/>
      <c r="V119" s="15">
        <f>SUM(W119,AA119:AH119)</f>
        <v>0</v>
      </c>
      <c r="W119" s="16">
        <f>SUM(X119:Z119)</f>
        <v>0</v>
      </c>
      <c r="X119" s="6"/>
      <c r="Y119" s="6"/>
      <c r="Z119" s="6"/>
      <c r="AA119" s="6"/>
      <c r="AB119" s="6"/>
      <c r="AC119" s="6"/>
      <c r="AD119" s="6"/>
      <c r="AE119" s="6"/>
      <c r="AF119" s="6"/>
      <c r="AG119" s="7"/>
    </row>
    <row r="120" spans="1:33" ht="15" x14ac:dyDescent="0.25">
      <c r="A120" s="1">
        <v>2</v>
      </c>
      <c r="B120" s="4"/>
      <c r="C120" s="5"/>
      <c r="D120" s="6"/>
      <c r="E120" s="6"/>
      <c r="F120" s="16">
        <f t="shared" ref="F120:F153" si="72">SUM(I120,V120)</f>
        <v>0</v>
      </c>
      <c r="G120" s="16">
        <f t="shared" ref="G120:G153" si="73">SUM(J120,W120)</f>
        <v>0</v>
      </c>
      <c r="H120" s="21">
        <f t="shared" ref="H120:H153" si="74">SUM(K120,X120)</f>
        <v>0</v>
      </c>
      <c r="I120" s="15">
        <f t="shared" ref="I120:I153" si="75">SUM(J120,N120:U120)</f>
        <v>0</v>
      </c>
      <c r="J120" s="16">
        <f t="shared" ref="J120:J153" si="76">SUM(K120:M120)</f>
        <v>0</v>
      </c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7"/>
      <c r="V120" s="15">
        <f t="shared" ref="V120:V153" si="77">SUM(W120,AA120:AH120)</f>
        <v>0</v>
      </c>
      <c r="W120" s="16">
        <f t="shared" ref="W120:W153" si="78">SUM(X120:Z120)</f>
        <v>0</v>
      </c>
      <c r="X120" s="6"/>
      <c r="Y120" s="6"/>
      <c r="Z120" s="6"/>
      <c r="AA120" s="6"/>
      <c r="AB120" s="6"/>
      <c r="AC120" s="6"/>
      <c r="AD120" s="6"/>
      <c r="AE120" s="6"/>
      <c r="AF120" s="6"/>
      <c r="AG120" s="7"/>
    </row>
    <row r="121" spans="1:33" ht="15" x14ac:dyDescent="0.25">
      <c r="A121" s="1">
        <v>3</v>
      </c>
      <c r="B121" s="4"/>
      <c r="C121" s="5"/>
      <c r="D121" s="6"/>
      <c r="E121" s="6"/>
      <c r="F121" s="16">
        <f t="shared" si="72"/>
        <v>0</v>
      </c>
      <c r="G121" s="16">
        <f t="shared" si="73"/>
        <v>0</v>
      </c>
      <c r="H121" s="21">
        <f t="shared" si="74"/>
        <v>0</v>
      </c>
      <c r="I121" s="15">
        <f t="shared" si="75"/>
        <v>0</v>
      </c>
      <c r="J121" s="16">
        <f t="shared" si="76"/>
        <v>0</v>
      </c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7"/>
      <c r="V121" s="15">
        <f t="shared" si="77"/>
        <v>0</v>
      </c>
      <c r="W121" s="16">
        <f t="shared" si="78"/>
        <v>0</v>
      </c>
      <c r="X121" s="6"/>
      <c r="Y121" s="6"/>
      <c r="Z121" s="6"/>
      <c r="AA121" s="6"/>
      <c r="AB121" s="6"/>
      <c r="AC121" s="6"/>
      <c r="AD121" s="6"/>
      <c r="AE121" s="6"/>
      <c r="AF121" s="6"/>
      <c r="AG121" s="7"/>
    </row>
    <row r="122" spans="1:33" ht="15" x14ac:dyDescent="0.25">
      <c r="A122" s="1">
        <v>4</v>
      </c>
      <c r="B122" s="4"/>
      <c r="C122" s="5"/>
      <c r="D122" s="6"/>
      <c r="E122" s="6"/>
      <c r="F122" s="16">
        <f t="shared" si="72"/>
        <v>0</v>
      </c>
      <c r="G122" s="16">
        <f t="shared" si="73"/>
        <v>0</v>
      </c>
      <c r="H122" s="21">
        <f t="shared" si="74"/>
        <v>0</v>
      </c>
      <c r="I122" s="15">
        <f t="shared" si="75"/>
        <v>0</v>
      </c>
      <c r="J122" s="16">
        <f t="shared" si="76"/>
        <v>0</v>
      </c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7"/>
      <c r="V122" s="15">
        <f t="shared" si="77"/>
        <v>0</v>
      </c>
      <c r="W122" s="16">
        <f t="shared" si="78"/>
        <v>0</v>
      </c>
      <c r="X122" s="6"/>
      <c r="Y122" s="6"/>
      <c r="Z122" s="6"/>
      <c r="AA122" s="6"/>
      <c r="AB122" s="6"/>
      <c r="AC122" s="6"/>
      <c r="AD122" s="6"/>
      <c r="AE122" s="6"/>
      <c r="AF122" s="6"/>
      <c r="AG122" s="7"/>
    </row>
    <row r="123" spans="1:33" ht="15" x14ac:dyDescent="0.25">
      <c r="A123" s="1">
        <v>5</v>
      </c>
      <c r="B123" s="4"/>
      <c r="C123" s="5"/>
      <c r="D123" s="6"/>
      <c r="E123" s="6"/>
      <c r="F123" s="16">
        <f t="shared" si="72"/>
        <v>0</v>
      </c>
      <c r="G123" s="16">
        <f t="shared" si="73"/>
        <v>0</v>
      </c>
      <c r="H123" s="21">
        <f t="shared" si="74"/>
        <v>0</v>
      </c>
      <c r="I123" s="15">
        <f t="shared" si="75"/>
        <v>0</v>
      </c>
      <c r="J123" s="16">
        <f t="shared" si="76"/>
        <v>0</v>
      </c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7"/>
      <c r="V123" s="15">
        <f t="shared" si="77"/>
        <v>0</v>
      </c>
      <c r="W123" s="16">
        <f t="shared" si="78"/>
        <v>0</v>
      </c>
      <c r="X123" s="6"/>
      <c r="Y123" s="6"/>
      <c r="Z123" s="6"/>
      <c r="AA123" s="6"/>
      <c r="AB123" s="6"/>
      <c r="AC123" s="6"/>
      <c r="AD123" s="6"/>
      <c r="AE123" s="6"/>
      <c r="AF123" s="6"/>
      <c r="AG123" s="7"/>
    </row>
    <row r="124" spans="1:33" ht="15" x14ac:dyDescent="0.25">
      <c r="A124" s="1">
        <v>6</v>
      </c>
      <c r="B124" s="4"/>
      <c r="C124" s="5"/>
      <c r="D124" s="6"/>
      <c r="E124" s="6"/>
      <c r="F124" s="16">
        <f t="shared" si="72"/>
        <v>0</v>
      </c>
      <c r="G124" s="16">
        <f t="shared" si="73"/>
        <v>0</v>
      </c>
      <c r="H124" s="21">
        <f t="shared" si="74"/>
        <v>0</v>
      </c>
      <c r="I124" s="15">
        <f t="shared" si="75"/>
        <v>0</v>
      </c>
      <c r="J124" s="16">
        <f t="shared" si="76"/>
        <v>0</v>
      </c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7"/>
      <c r="V124" s="15">
        <f t="shared" si="77"/>
        <v>0</v>
      </c>
      <c r="W124" s="16">
        <f t="shared" si="78"/>
        <v>0</v>
      </c>
      <c r="X124" s="6"/>
      <c r="Y124" s="6"/>
      <c r="Z124" s="6"/>
      <c r="AA124" s="6"/>
      <c r="AB124" s="6"/>
      <c r="AC124" s="6"/>
      <c r="AD124" s="6"/>
      <c r="AE124" s="6"/>
      <c r="AF124" s="6"/>
      <c r="AG124" s="7"/>
    </row>
    <row r="125" spans="1:33" ht="15" x14ac:dyDescent="0.25">
      <c r="A125" s="1">
        <v>7</v>
      </c>
      <c r="B125" s="4"/>
      <c r="C125" s="5"/>
      <c r="D125" s="6"/>
      <c r="E125" s="6"/>
      <c r="F125" s="16">
        <f t="shared" ref="F125:F142" si="79">SUM(I125,V125)</f>
        <v>0</v>
      </c>
      <c r="G125" s="16">
        <f t="shared" ref="G125:G142" si="80">SUM(J125,W125)</f>
        <v>0</v>
      </c>
      <c r="H125" s="21">
        <f t="shared" ref="H125:H142" si="81">SUM(K125,X125)</f>
        <v>0</v>
      </c>
      <c r="I125" s="15">
        <f t="shared" ref="I125:I142" si="82">SUM(J125,N125:U125)</f>
        <v>0</v>
      </c>
      <c r="J125" s="16">
        <f t="shared" ref="J125:J142" si="83">SUM(K125:M125)</f>
        <v>0</v>
      </c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7"/>
      <c r="V125" s="15">
        <f t="shared" ref="V125:V142" si="84">SUM(W125,AA125:AH125)</f>
        <v>0</v>
      </c>
      <c r="W125" s="16">
        <f t="shared" ref="W125:W142" si="85">SUM(X125:Z125)</f>
        <v>0</v>
      </c>
      <c r="X125" s="6"/>
      <c r="Y125" s="6"/>
      <c r="Z125" s="6"/>
      <c r="AA125" s="6"/>
      <c r="AB125" s="6"/>
      <c r="AC125" s="6"/>
      <c r="AD125" s="6"/>
      <c r="AE125" s="6"/>
      <c r="AF125" s="6"/>
      <c r="AG125" s="7"/>
    </row>
    <row r="126" spans="1:33" ht="15" x14ac:dyDescent="0.25">
      <c r="A126" s="1">
        <v>8</v>
      </c>
      <c r="B126" s="4"/>
      <c r="C126" s="5"/>
      <c r="D126" s="6"/>
      <c r="E126" s="6"/>
      <c r="F126" s="16">
        <f t="shared" si="79"/>
        <v>0</v>
      </c>
      <c r="G126" s="16">
        <f t="shared" si="80"/>
        <v>0</v>
      </c>
      <c r="H126" s="21">
        <f t="shared" si="81"/>
        <v>0</v>
      </c>
      <c r="I126" s="15">
        <f t="shared" si="82"/>
        <v>0</v>
      </c>
      <c r="J126" s="16">
        <f t="shared" si="83"/>
        <v>0</v>
      </c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7"/>
      <c r="V126" s="15">
        <f t="shared" si="84"/>
        <v>0</v>
      </c>
      <c r="W126" s="16">
        <f t="shared" si="85"/>
        <v>0</v>
      </c>
      <c r="X126" s="6"/>
      <c r="Y126" s="6"/>
      <c r="Z126" s="6"/>
      <c r="AA126" s="6"/>
      <c r="AB126" s="6"/>
      <c r="AC126" s="6"/>
      <c r="AD126" s="6"/>
      <c r="AE126" s="6"/>
      <c r="AF126" s="6"/>
      <c r="AG126" s="7"/>
    </row>
    <row r="127" spans="1:33" ht="15" x14ac:dyDescent="0.25">
      <c r="A127" s="1">
        <v>9</v>
      </c>
      <c r="B127" s="4"/>
      <c r="C127" s="5"/>
      <c r="D127" s="6"/>
      <c r="E127" s="6"/>
      <c r="F127" s="16">
        <f t="shared" si="79"/>
        <v>0</v>
      </c>
      <c r="G127" s="16">
        <f t="shared" si="80"/>
        <v>0</v>
      </c>
      <c r="H127" s="21">
        <f t="shared" si="81"/>
        <v>0</v>
      </c>
      <c r="I127" s="15">
        <f t="shared" si="82"/>
        <v>0</v>
      </c>
      <c r="J127" s="16">
        <f t="shared" si="83"/>
        <v>0</v>
      </c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7"/>
      <c r="V127" s="15">
        <f t="shared" si="84"/>
        <v>0</v>
      </c>
      <c r="W127" s="16">
        <f t="shared" si="85"/>
        <v>0</v>
      </c>
      <c r="X127" s="6"/>
      <c r="Y127" s="6"/>
      <c r="Z127" s="6"/>
      <c r="AA127" s="6"/>
      <c r="AB127" s="6"/>
      <c r="AC127" s="6"/>
      <c r="AD127" s="6"/>
      <c r="AE127" s="6"/>
      <c r="AF127" s="6"/>
      <c r="AG127" s="7"/>
    </row>
    <row r="128" spans="1:33" ht="15" x14ac:dyDescent="0.25">
      <c r="A128" s="1">
        <v>10</v>
      </c>
      <c r="B128" s="4"/>
      <c r="C128" s="5"/>
      <c r="D128" s="6"/>
      <c r="E128" s="6"/>
      <c r="F128" s="16">
        <f t="shared" si="79"/>
        <v>0</v>
      </c>
      <c r="G128" s="16">
        <f t="shared" si="80"/>
        <v>0</v>
      </c>
      <c r="H128" s="21">
        <f t="shared" si="81"/>
        <v>0</v>
      </c>
      <c r="I128" s="15">
        <f t="shared" si="82"/>
        <v>0</v>
      </c>
      <c r="J128" s="16">
        <f t="shared" si="83"/>
        <v>0</v>
      </c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7"/>
      <c r="V128" s="15">
        <f t="shared" si="84"/>
        <v>0</v>
      </c>
      <c r="W128" s="16">
        <f t="shared" si="85"/>
        <v>0</v>
      </c>
      <c r="X128" s="6"/>
      <c r="Y128" s="6"/>
      <c r="Z128" s="6"/>
      <c r="AA128" s="6"/>
      <c r="AB128" s="6"/>
      <c r="AC128" s="6"/>
      <c r="AD128" s="6"/>
      <c r="AE128" s="6"/>
      <c r="AF128" s="6"/>
      <c r="AG128" s="7"/>
    </row>
    <row r="129" spans="1:33" ht="15" x14ac:dyDescent="0.25">
      <c r="A129" s="1">
        <v>11</v>
      </c>
      <c r="B129" s="4"/>
      <c r="C129" s="5"/>
      <c r="D129" s="6"/>
      <c r="E129" s="6"/>
      <c r="F129" s="16">
        <f t="shared" si="79"/>
        <v>0</v>
      </c>
      <c r="G129" s="16">
        <f t="shared" si="80"/>
        <v>0</v>
      </c>
      <c r="H129" s="21">
        <f t="shared" si="81"/>
        <v>0</v>
      </c>
      <c r="I129" s="15">
        <f t="shared" si="82"/>
        <v>0</v>
      </c>
      <c r="J129" s="16">
        <f t="shared" si="83"/>
        <v>0</v>
      </c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7"/>
      <c r="V129" s="15">
        <f t="shared" si="84"/>
        <v>0</v>
      </c>
      <c r="W129" s="16">
        <f t="shared" si="85"/>
        <v>0</v>
      </c>
      <c r="X129" s="6"/>
      <c r="Y129" s="6"/>
      <c r="Z129" s="6"/>
      <c r="AA129" s="6"/>
      <c r="AB129" s="6"/>
      <c r="AC129" s="6"/>
      <c r="AD129" s="6"/>
      <c r="AE129" s="6"/>
      <c r="AF129" s="6"/>
      <c r="AG129" s="7"/>
    </row>
    <row r="130" spans="1:33" ht="15" x14ac:dyDescent="0.25">
      <c r="A130" s="1">
        <v>12</v>
      </c>
      <c r="B130" s="4"/>
      <c r="C130" s="5"/>
      <c r="D130" s="6"/>
      <c r="E130" s="6"/>
      <c r="F130" s="16">
        <f t="shared" si="79"/>
        <v>0</v>
      </c>
      <c r="G130" s="16">
        <f t="shared" si="80"/>
        <v>0</v>
      </c>
      <c r="H130" s="21">
        <f t="shared" si="81"/>
        <v>0</v>
      </c>
      <c r="I130" s="15">
        <f t="shared" si="82"/>
        <v>0</v>
      </c>
      <c r="J130" s="16">
        <f t="shared" si="83"/>
        <v>0</v>
      </c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7"/>
      <c r="V130" s="15">
        <f t="shared" si="84"/>
        <v>0</v>
      </c>
      <c r="W130" s="16">
        <f t="shared" si="85"/>
        <v>0</v>
      </c>
      <c r="X130" s="6"/>
      <c r="Y130" s="6"/>
      <c r="Z130" s="6"/>
      <c r="AA130" s="6"/>
      <c r="AB130" s="6"/>
      <c r="AC130" s="6"/>
      <c r="AD130" s="6"/>
      <c r="AE130" s="6"/>
      <c r="AF130" s="6"/>
      <c r="AG130" s="7"/>
    </row>
    <row r="131" spans="1:33" ht="15" x14ac:dyDescent="0.25">
      <c r="A131" s="1">
        <v>13</v>
      </c>
      <c r="B131" s="4"/>
      <c r="C131" s="5"/>
      <c r="D131" s="6"/>
      <c r="E131" s="6"/>
      <c r="F131" s="16">
        <f t="shared" si="79"/>
        <v>0</v>
      </c>
      <c r="G131" s="16">
        <f t="shared" si="80"/>
        <v>0</v>
      </c>
      <c r="H131" s="21">
        <f t="shared" si="81"/>
        <v>0</v>
      </c>
      <c r="I131" s="15">
        <f t="shared" si="82"/>
        <v>0</v>
      </c>
      <c r="J131" s="16">
        <f t="shared" si="83"/>
        <v>0</v>
      </c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7"/>
      <c r="V131" s="15">
        <f t="shared" si="84"/>
        <v>0</v>
      </c>
      <c r="W131" s="16">
        <f t="shared" si="85"/>
        <v>0</v>
      </c>
      <c r="X131" s="6"/>
      <c r="Y131" s="6"/>
      <c r="Z131" s="6"/>
      <c r="AA131" s="6"/>
      <c r="AB131" s="6"/>
      <c r="AC131" s="6"/>
      <c r="AD131" s="6"/>
      <c r="AE131" s="6"/>
      <c r="AF131" s="6"/>
      <c r="AG131" s="7"/>
    </row>
    <row r="132" spans="1:33" ht="15" x14ac:dyDescent="0.25">
      <c r="A132" s="1">
        <v>14</v>
      </c>
      <c r="B132" s="4"/>
      <c r="C132" s="5"/>
      <c r="D132" s="6"/>
      <c r="E132" s="6"/>
      <c r="F132" s="16">
        <f t="shared" si="79"/>
        <v>0</v>
      </c>
      <c r="G132" s="16">
        <f t="shared" si="80"/>
        <v>0</v>
      </c>
      <c r="H132" s="21">
        <f t="shared" si="81"/>
        <v>0</v>
      </c>
      <c r="I132" s="15">
        <f t="shared" si="82"/>
        <v>0</v>
      </c>
      <c r="J132" s="16">
        <f t="shared" si="83"/>
        <v>0</v>
      </c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7"/>
      <c r="V132" s="15">
        <f t="shared" si="84"/>
        <v>0</v>
      </c>
      <c r="W132" s="16">
        <f t="shared" si="85"/>
        <v>0</v>
      </c>
      <c r="X132" s="6"/>
      <c r="Y132" s="6"/>
      <c r="Z132" s="6"/>
      <c r="AA132" s="6"/>
      <c r="AB132" s="6"/>
      <c r="AC132" s="6"/>
      <c r="AD132" s="6"/>
      <c r="AE132" s="6"/>
      <c r="AF132" s="6"/>
      <c r="AG132" s="7"/>
    </row>
    <row r="133" spans="1:33" ht="15" x14ac:dyDescent="0.25">
      <c r="A133" s="1">
        <v>15</v>
      </c>
      <c r="B133" s="4"/>
      <c r="C133" s="5"/>
      <c r="D133" s="6"/>
      <c r="E133" s="6"/>
      <c r="F133" s="16">
        <f t="shared" si="79"/>
        <v>0</v>
      </c>
      <c r="G133" s="16">
        <f t="shared" si="80"/>
        <v>0</v>
      </c>
      <c r="H133" s="21">
        <f t="shared" si="81"/>
        <v>0</v>
      </c>
      <c r="I133" s="15">
        <f t="shared" si="82"/>
        <v>0</v>
      </c>
      <c r="J133" s="16">
        <f t="shared" si="83"/>
        <v>0</v>
      </c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7"/>
      <c r="V133" s="15">
        <f t="shared" si="84"/>
        <v>0</v>
      </c>
      <c r="W133" s="16">
        <f t="shared" si="85"/>
        <v>0</v>
      </c>
      <c r="X133" s="6"/>
      <c r="Y133" s="6"/>
      <c r="Z133" s="6"/>
      <c r="AA133" s="6"/>
      <c r="AB133" s="6"/>
      <c r="AC133" s="6"/>
      <c r="AD133" s="6"/>
      <c r="AE133" s="6"/>
      <c r="AF133" s="6"/>
      <c r="AG133" s="7"/>
    </row>
    <row r="134" spans="1:33" ht="15" x14ac:dyDescent="0.25">
      <c r="A134" s="1">
        <v>16</v>
      </c>
      <c r="B134" s="4"/>
      <c r="C134" s="5"/>
      <c r="D134" s="6"/>
      <c r="E134" s="6"/>
      <c r="F134" s="16">
        <f t="shared" si="79"/>
        <v>0</v>
      </c>
      <c r="G134" s="16">
        <f t="shared" si="80"/>
        <v>0</v>
      </c>
      <c r="H134" s="21">
        <f t="shared" si="81"/>
        <v>0</v>
      </c>
      <c r="I134" s="15">
        <f t="shared" si="82"/>
        <v>0</v>
      </c>
      <c r="J134" s="16">
        <f t="shared" si="83"/>
        <v>0</v>
      </c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7"/>
      <c r="V134" s="15">
        <f t="shared" si="84"/>
        <v>0</v>
      </c>
      <c r="W134" s="16">
        <f t="shared" si="85"/>
        <v>0</v>
      </c>
      <c r="X134" s="6"/>
      <c r="Y134" s="6"/>
      <c r="Z134" s="6"/>
      <c r="AA134" s="6"/>
      <c r="AB134" s="6"/>
      <c r="AC134" s="6"/>
      <c r="AD134" s="6"/>
      <c r="AE134" s="6"/>
      <c r="AF134" s="6"/>
      <c r="AG134" s="7"/>
    </row>
    <row r="135" spans="1:33" ht="15" x14ac:dyDescent="0.25">
      <c r="A135" s="1">
        <v>17</v>
      </c>
      <c r="B135" s="4"/>
      <c r="C135" s="5"/>
      <c r="D135" s="6"/>
      <c r="E135" s="6"/>
      <c r="F135" s="16">
        <f t="shared" si="79"/>
        <v>0</v>
      </c>
      <c r="G135" s="16">
        <f t="shared" si="80"/>
        <v>0</v>
      </c>
      <c r="H135" s="21">
        <f t="shared" si="81"/>
        <v>0</v>
      </c>
      <c r="I135" s="15">
        <f t="shared" si="82"/>
        <v>0</v>
      </c>
      <c r="J135" s="16">
        <f t="shared" si="83"/>
        <v>0</v>
      </c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7"/>
      <c r="V135" s="15">
        <f t="shared" si="84"/>
        <v>0</v>
      </c>
      <c r="W135" s="16">
        <f t="shared" si="85"/>
        <v>0</v>
      </c>
      <c r="X135" s="6"/>
      <c r="Y135" s="6"/>
      <c r="Z135" s="6"/>
      <c r="AA135" s="6"/>
      <c r="AB135" s="6"/>
      <c r="AC135" s="6"/>
      <c r="AD135" s="6"/>
      <c r="AE135" s="6"/>
      <c r="AF135" s="6"/>
      <c r="AG135" s="7"/>
    </row>
    <row r="136" spans="1:33" ht="15" x14ac:dyDescent="0.25">
      <c r="A136" s="1">
        <v>18</v>
      </c>
      <c r="B136" s="4"/>
      <c r="C136" s="5"/>
      <c r="D136" s="6"/>
      <c r="E136" s="6"/>
      <c r="F136" s="16">
        <f t="shared" si="79"/>
        <v>0</v>
      </c>
      <c r="G136" s="16">
        <f t="shared" si="80"/>
        <v>0</v>
      </c>
      <c r="H136" s="21">
        <f t="shared" si="81"/>
        <v>0</v>
      </c>
      <c r="I136" s="15">
        <f t="shared" si="82"/>
        <v>0</v>
      </c>
      <c r="J136" s="16">
        <f t="shared" si="83"/>
        <v>0</v>
      </c>
      <c r="K136" s="6"/>
      <c r="L136" s="6"/>
      <c r="M136" s="6"/>
      <c r="N136" s="14"/>
      <c r="O136" s="6"/>
      <c r="P136" s="6"/>
      <c r="Q136" s="6"/>
      <c r="R136" s="6"/>
      <c r="S136" s="6"/>
      <c r="T136" s="6"/>
      <c r="U136" s="7"/>
      <c r="V136" s="15">
        <f t="shared" si="84"/>
        <v>0</v>
      </c>
      <c r="W136" s="16">
        <f t="shared" si="85"/>
        <v>0</v>
      </c>
      <c r="X136" s="6"/>
      <c r="Y136" s="6"/>
      <c r="Z136" s="6"/>
      <c r="AA136" s="6"/>
      <c r="AB136" s="6"/>
      <c r="AC136" s="6"/>
      <c r="AD136" s="6"/>
      <c r="AE136" s="6"/>
      <c r="AF136" s="6"/>
      <c r="AG136" s="7"/>
    </row>
    <row r="137" spans="1:33" ht="15" x14ac:dyDescent="0.25">
      <c r="A137" s="1">
        <v>19</v>
      </c>
      <c r="B137" s="4"/>
      <c r="C137" s="5"/>
      <c r="D137" s="6"/>
      <c r="E137" s="6"/>
      <c r="F137" s="16">
        <f t="shared" si="79"/>
        <v>0</v>
      </c>
      <c r="G137" s="16">
        <f t="shared" si="80"/>
        <v>0</v>
      </c>
      <c r="H137" s="21">
        <f t="shared" si="81"/>
        <v>0</v>
      </c>
      <c r="I137" s="15">
        <f t="shared" si="82"/>
        <v>0</v>
      </c>
      <c r="J137" s="16">
        <f t="shared" si="83"/>
        <v>0</v>
      </c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7"/>
      <c r="V137" s="15">
        <f t="shared" si="84"/>
        <v>0</v>
      </c>
      <c r="W137" s="16">
        <f t="shared" si="85"/>
        <v>0</v>
      </c>
      <c r="X137" s="6"/>
      <c r="Y137" s="6"/>
      <c r="Z137" s="6"/>
      <c r="AA137" s="6"/>
      <c r="AB137" s="6"/>
      <c r="AC137" s="6"/>
      <c r="AD137" s="6"/>
      <c r="AE137" s="6"/>
      <c r="AF137" s="6"/>
      <c r="AG137" s="7"/>
    </row>
    <row r="138" spans="1:33" ht="15" x14ac:dyDescent="0.25">
      <c r="A138" s="1">
        <v>20</v>
      </c>
      <c r="B138" s="4"/>
      <c r="C138" s="5"/>
      <c r="D138" s="6"/>
      <c r="E138" s="6"/>
      <c r="F138" s="16">
        <f t="shared" si="79"/>
        <v>0</v>
      </c>
      <c r="G138" s="16">
        <f t="shared" si="80"/>
        <v>0</v>
      </c>
      <c r="H138" s="21">
        <f t="shared" si="81"/>
        <v>0</v>
      </c>
      <c r="I138" s="15">
        <f t="shared" si="82"/>
        <v>0</v>
      </c>
      <c r="J138" s="16">
        <f t="shared" si="83"/>
        <v>0</v>
      </c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7"/>
      <c r="V138" s="15">
        <f t="shared" si="84"/>
        <v>0</v>
      </c>
      <c r="W138" s="16">
        <f t="shared" si="85"/>
        <v>0</v>
      </c>
      <c r="X138" s="6"/>
      <c r="Y138" s="6"/>
      <c r="Z138" s="6"/>
      <c r="AA138" s="6"/>
      <c r="AB138" s="6"/>
      <c r="AC138" s="6"/>
      <c r="AD138" s="6"/>
      <c r="AE138" s="6"/>
      <c r="AF138" s="6"/>
      <c r="AG138" s="7"/>
    </row>
    <row r="139" spans="1:33" ht="15" x14ac:dyDescent="0.25">
      <c r="A139" s="1">
        <v>21</v>
      </c>
      <c r="B139" s="4"/>
      <c r="C139" s="5"/>
      <c r="D139" s="6"/>
      <c r="E139" s="6"/>
      <c r="F139" s="16">
        <f t="shared" si="79"/>
        <v>0</v>
      </c>
      <c r="G139" s="16">
        <f t="shared" si="80"/>
        <v>0</v>
      </c>
      <c r="H139" s="21">
        <f t="shared" si="81"/>
        <v>0</v>
      </c>
      <c r="I139" s="15">
        <f t="shared" si="82"/>
        <v>0</v>
      </c>
      <c r="J139" s="16">
        <f t="shared" si="83"/>
        <v>0</v>
      </c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7"/>
      <c r="V139" s="15">
        <f t="shared" si="84"/>
        <v>0</v>
      </c>
      <c r="W139" s="16">
        <f t="shared" si="85"/>
        <v>0</v>
      </c>
      <c r="X139" s="6"/>
      <c r="Y139" s="6"/>
      <c r="Z139" s="6"/>
      <c r="AA139" s="6"/>
      <c r="AB139" s="6"/>
      <c r="AC139" s="6"/>
      <c r="AD139" s="6"/>
      <c r="AE139" s="6"/>
      <c r="AF139" s="6"/>
      <c r="AG139" s="7"/>
    </row>
    <row r="140" spans="1:33" ht="15" x14ac:dyDescent="0.25">
      <c r="A140" s="1">
        <v>22</v>
      </c>
      <c r="B140" s="4"/>
      <c r="C140" s="5"/>
      <c r="D140" s="6"/>
      <c r="E140" s="6"/>
      <c r="F140" s="16">
        <f t="shared" si="79"/>
        <v>0</v>
      </c>
      <c r="G140" s="16">
        <f t="shared" si="80"/>
        <v>0</v>
      </c>
      <c r="H140" s="21">
        <f t="shared" si="81"/>
        <v>0</v>
      </c>
      <c r="I140" s="15">
        <f t="shared" si="82"/>
        <v>0</v>
      </c>
      <c r="J140" s="16">
        <f t="shared" si="83"/>
        <v>0</v>
      </c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7"/>
      <c r="V140" s="15">
        <f t="shared" si="84"/>
        <v>0</v>
      </c>
      <c r="W140" s="16">
        <f t="shared" si="85"/>
        <v>0</v>
      </c>
      <c r="X140" s="6"/>
      <c r="Y140" s="6"/>
      <c r="Z140" s="6"/>
      <c r="AA140" s="6"/>
      <c r="AB140" s="6"/>
      <c r="AC140" s="6"/>
      <c r="AD140" s="6"/>
      <c r="AE140" s="6"/>
      <c r="AF140" s="6"/>
      <c r="AG140" s="7"/>
    </row>
    <row r="141" spans="1:33" ht="15" x14ac:dyDescent="0.25">
      <c r="A141" s="1">
        <v>23</v>
      </c>
      <c r="B141" s="4"/>
      <c r="C141" s="5"/>
      <c r="D141" s="6"/>
      <c r="E141" s="6"/>
      <c r="F141" s="16">
        <f t="shared" si="79"/>
        <v>0</v>
      </c>
      <c r="G141" s="16">
        <f t="shared" si="80"/>
        <v>0</v>
      </c>
      <c r="H141" s="21">
        <f t="shared" si="81"/>
        <v>0</v>
      </c>
      <c r="I141" s="15">
        <f t="shared" si="82"/>
        <v>0</v>
      </c>
      <c r="J141" s="16">
        <f t="shared" si="83"/>
        <v>0</v>
      </c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7"/>
      <c r="V141" s="15">
        <f t="shared" si="84"/>
        <v>0</v>
      </c>
      <c r="W141" s="16">
        <f t="shared" si="85"/>
        <v>0</v>
      </c>
      <c r="X141" s="6"/>
      <c r="Y141" s="6"/>
      <c r="Z141" s="6"/>
      <c r="AA141" s="6"/>
      <c r="AB141" s="6"/>
      <c r="AC141" s="6"/>
      <c r="AD141" s="6"/>
      <c r="AE141" s="6"/>
      <c r="AF141" s="6"/>
      <c r="AG141" s="7"/>
    </row>
    <row r="142" spans="1:33" ht="15" x14ac:dyDescent="0.25">
      <c r="A142" s="1">
        <v>24</v>
      </c>
      <c r="B142" s="4"/>
      <c r="C142" s="5"/>
      <c r="D142" s="6"/>
      <c r="E142" s="6"/>
      <c r="F142" s="16">
        <f t="shared" si="79"/>
        <v>0</v>
      </c>
      <c r="G142" s="16">
        <f t="shared" si="80"/>
        <v>0</v>
      </c>
      <c r="H142" s="21">
        <f t="shared" si="81"/>
        <v>0</v>
      </c>
      <c r="I142" s="15">
        <f t="shared" si="82"/>
        <v>0</v>
      </c>
      <c r="J142" s="16">
        <f t="shared" si="83"/>
        <v>0</v>
      </c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7"/>
      <c r="V142" s="15">
        <f t="shared" si="84"/>
        <v>0</v>
      </c>
      <c r="W142" s="16">
        <f t="shared" si="85"/>
        <v>0</v>
      </c>
      <c r="X142" s="6"/>
      <c r="Y142" s="6"/>
      <c r="Z142" s="6"/>
      <c r="AA142" s="6"/>
      <c r="AB142" s="6"/>
      <c r="AC142" s="6"/>
      <c r="AD142" s="6"/>
      <c r="AE142" s="6"/>
      <c r="AF142" s="6"/>
      <c r="AG142" s="7"/>
    </row>
    <row r="143" spans="1:33" ht="15" x14ac:dyDescent="0.25">
      <c r="A143" s="1">
        <v>25</v>
      </c>
      <c r="B143" s="4"/>
      <c r="C143" s="5"/>
      <c r="D143" s="6"/>
      <c r="E143" s="6"/>
      <c r="F143" s="16">
        <f t="shared" si="72"/>
        <v>0</v>
      </c>
      <c r="G143" s="16">
        <f t="shared" si="73"/>
        <v>0</v>
      </c>
      <c r="H143" s="21">
        <f t="shared" si="74"/>
        <v>0</v>
      </c>
      <c r="I143" s="15">
        <f t="shared" si="75"/>
        <v>0</v>
      </c>
      <c r="J143" s="16">
        <f t="shared" si="76"/>
        <v>0</v>
      </c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7"/>
      <c r="V143" s="15">
        <f t="shared" si="77"/>
        <v>0</v>
      </c>
      <c r="W143" s="16">
        <f t="shared" si="78"/>
        <v>0</v>
      </c>
      <c r="X143" s="6"/>
      <c r="Y143" s="6"/>
      <c r="Z143" s="6"/>
      <c r="AA143" s="6"/>
      <c r="AB143" s="6"/>
      <c r="AC143" s="6"/>
      <c r="AD143" s="6"/>
      <c r="AE143" s="6"/>
      <c r="AF143" s="6"/>
      <c r="AG143" s="7"/>
    </row>
    <row r="144" spans="1:33" ht="15" x14ac:dyDescent="0.25">
      <c r="A144" s="1">
        <v>26</v>
      </c>
      <c r="B144" s="4"/>
      <c r="C144" s="5"/>
      <c r="D144" s="6"/>
      <c r="E144" s="6"/>
      <c r="F144" s="16">
        <f t="shared" si="72"/>
        <v>0</v>
      </c>
      <c r="G144" s="16">
        <f t="shared" si="73"/>
        <v>0</v>
      </c>
      <c r="H144" s="21">
        <f t="shared" si="74"/>
        <v>0</v>
      </c>
      <c r="I144" s="15">
        <f t="shared" si="75"/>
        <v>0</v>
      </c>
      <c r="J144" s="16">
        <f t="shared" si="76"/>
        <v>0</v>
      </c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7"/>
      <c r="V144" s="15">
        <f t="shared" si="77"/>
        <v>0</v>
      </c>
      <c r="W144" s="16">
        <f t="shared" si="78"/>
        <v>0</v>
      </c>
      <c r="X144" s="6"/>
      <c r="Y144" s="6"/>
      <c r="Z144" s="6"/>
      <c r="AA144" s="6"/>
      <c r="AB144" s="6"/>
      <c r="AC144" s="6"/>
      <c r="AD144" s="6"/>
      <c r="AE144" s="6"/>
      <c r="AF144" s="6"/>
      <c r="AG144" s="7"/>
    </row>
    <row r="145" spans="1:33" ht="15" x14ac:dyDescent="0.25">
      <c r="A145" s="1">
        <v>27</v>
      </c>
      <c r="B145" s="4"/>
      <c r="C145" s="5"/>
      <c r="D145" s="6"/>
      <c r="E145" s="6"/>
      <c r="F145" s="16">
        <f t="shared" si="72"/>
        <v>0</v>
      </c>
      <c r="G145" s="16">
        <f t="shared" si="73"/>
        <v>0</v>
      </c>
      <c r="H145" s="21">
        <f t="shared" si="74"/>
        <v>0</v>
      </c>
      <c r="I145" s="15">
        <f t="shared" si="75"/>
        <v>0</v>
      </c>
      <c r="J145" s="16">
        <f t="shared" si="76"/>
        <v>0</v>
      </c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7"/>
      <c r="V145" s="15">
        <f t="shared" si="77"/>
        <v>0</v>
      </c>
      <c r="W145" s="16">
        <f t="shared" si="78"/>
        <v>0</v>
      </c>
      <c r="X145" s="6"/>
      <c r="Y145" s="6"/>
      <c r="Z145" s="6"/>
      <c r="AA145" s="6"/>
      <c r="AB145" s="6"/>
      <c r="AC145" s="6"/>
      <c r="AD145" s="6"/>
      <c r="AE145" s="6"/>
      <c r="AF145" s="6"/>
      <c r="AG145" s="7"/>
    </row>
    <row r="146" spans="1:33" ht="15" x14ac:dyDescent="0.25">
      <c r="A146" s="1">
        <v>28</v>
      </c>
      <c r="B146" s="4"/>
      <c r="C146" s="5"/>
      <c r="D146" s="6"/>
      <c r="E146" s="6"/>
      <c r="F146" s="16">
        <f t="shared" si="72"/>
        <v>0</v>
      </c>
      <c r="G146" s="16">
        <f t="shared" si="73"/>
        <v>0</v>
      </c>
      <c r="H146" s="21">
        <f t="shared" si="74"/>
        <v>0</v>
      </c>
      <c r="I146" s="15">
        <f t="shared" si="75"/>
        <v>0</v>
      </c>
      <c r="J146" s="16">
        <f t="shared" si="76"/>
        <v>0</v>
      </c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7"/>
      <c r="V146" s="15">
        <f t="shared" si="77"/>
        <v>0</v>
      </c>
      <c r="W146" s="16">
        <f t="shared" si="78"/>
        <v>0</v>
      </c>
      <c r="X146" s="6"/>
      <c r="Y146" s="6"/>
      <c r="Z146" s="6"/>
      <c r="AA146" s="6"/>
      <c r="AB146" s="6"/>
      <c r="AC146" s="6"/>
      <c r="AD146" s="6"/>
      <c r="AE146" s="6"/>
      <c r="AF146" s="6"/>
      <c r="AG146" s="7"/>
    </row>
    <row r="147" spans="1:33" ht="15" x14ac:dyDescent="0.25">
      <c r="A147" s="1">
        <v>29</v>
      </c>
      <c r="B147" s="4"/>
      <c r="C147" s="5"/>
      <c r="D147" s="6"/>
      <c r="E147" s="6"/>
      <c r="F147" s="16">
        <f t="shared" si="72"/>
        <v>0</v>
      </c>
      <c r="G147" s="16">
        <f t="shared" si="73"/>
        <v>0</v>
      </c>
      <c r="H147" s="21">
        <f t="shared" si="74"/>
        <v>0</v>
      </c>
      <c r="I147" s="15">
        <f t="shared" si="75"/>
        <v>0</v>
      </c>
      <c r="J147" s="16">
        <f t="shared" si="76"/>
        <v>0</v>
      </c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7"/>
      <c r="V147" s="15">
        <f t="shared" si="77"/>
        <v>0</v>
      </c>
      <c r="W147" s="16">
        <f t="shared" si="78"/>
        <v>0</v>
      </c>
      <c r="X147" s="6"/>
      <c r="Y147" s="6"/>
      <c r="Z147" s="6"/>
      <c r="AA147" s="6"/>
      <c r="AB147" s="6"/>
      <c r="AC147" s="6"/>
      <c r="AD147" s="6"/>
      <c r="AE147" s="6"/>
      <c r="AF147" s="6"/>
      <c r="AG147" s="7"/>
    </row>
    <row r="148" spans="1:33" ht="15" x14ac:dyDescent="0.25">
      <c r="A148" s="1">
        <v>30</v>
      </c>
      <c r="B148" s="4"/>
      <c r="C148" s="5"/>
      <c r="D148" s="6"/>
      <c r="E148" s="6"/>
      <c r="F148" s="16">
        <f t="shared" si="72"/>
        <v>0</v>
      </c>
      <c r="G148" s="16">
        <f t="shared" si="73"/>
        <v>0</v>
      </c>
      <c r="H148" s="21">
        <f t="shared" si="74"/>
        <v>0</v>
      </c>
      <c r="I148" s="15">
        <f t="shared" si="75"/>
        <v>0</v>
      </c>
      <c r="J148" s="16">
        <f t="shared" si="76"/>
        <v>0</v>
      </c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7"/>
      <c r="V148" s="15">
        <f t="shared" si="77"/>
        <v>0</v>
      </c>
      <c r="W148" s="16">
        <f t="shared" si="78"/>
        <v>0</v>
      </c>
      <c r="X148" s="6"/>
      <c r="Y148" s="6"/>
      <c r="Z148" s="6"/>
      <c r="AA148" s="6"/>
      <c r="AB148" s="6"/>
      <c r="AC148" s="6"/>
      <c r="AD148" s="6"/>
      <c r="AE148" s="6"/>
      <c r="AF148" s="6"/>
      <c r="AG148" s="7"/>
    </row>
    <row r="149" spans="1:33" ht="15" x14ac:dyDescent="0.25">
      <c r="A149" s="1">
        <v>31</v>
      </c>
      <c r="B149" s="4"/>
      <c r="C149" s="5"/>
      <c r="D149" s="6"/>
      <c r="E149" s="6"/>
      <c r="F149" s="16">
        <f t="shared" si="72"/>
        <v>0</v>
      </c>
      <c r="G149" s="16">
        <f t="shared" si="73"/>
        <v>0</v>
      </c>
      <c r="H149" s="21">
        <f t="shared" si="74"/>
        <v>0</v>
      </c>
      <c r="I149" s="15">
        <f t="shared" si="75"/>
        <v>0</v>
      </c>
      <c r="J149" s="16">
        <f t="shared" si="76"/>
        <v>0</v>
      </c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7"/>
      <c r="V149" s="15">
        <f t="shared" si="77"/>
        <v>0</v>
      </c>
      <c r="W149" s="16">
        <f t="shared" si="78"/>
        <v>0</v>
      </c>
      <c r="X149" s="6"/>
      <c r="Y149" s="6"/>
      <c r="Z149" s="6"/>
      <c r="AA149" s="6"/>
      <c r="AB149" s="6"/>
      <c r="AC149" s="6"/>
      <c r="AD149" s="6"/>
      <c r="AE149" s="6"/>
      <c r="AF149" s="6"/>
      <c r="AG149" s="7"/>
    </row>
    <row r="150" spans="1:33" ht="15" x14ac:dyDescent="0.25">
      <c r="A150" s="1">
        <v>32</v>
      </c>
      <c r="B150" s="4"/>
      <c r="C150" s="5"/>
      <c r="D150" s="6"/>
      <c r="E150" s="6"/>
      <c r="F150" s="16">
        <f t="shared" si="72"/>
        <v>0</v>
      </c>
      <c r="G150" s="16">
        <f t="shared" si="73"/>
        <v>0</v>
      </c>
      <c r="H150" s="21">
        <f t="shared" si="74"/>
        <v>0</v>
      </c>
      <c r="I150" s="15">
        <f t="shared" si="75"/>
        <v>0</v>
      </c>
      <c r="J150" s="16">
        <f t="shared" si="76"/>
        <v>0</v>
      </c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7"/>
      <c r="V150" s="15">
        <f t="shared" si="77"/>
        <v>0</v>
      </c>
      <c r="W150" s="16">
        <f t="shared" si="78"/>
        <v>0</v>
      </c>
      <c r="X150" s="6"/>
      <c r="Y150" s="6"/>
      <c r="Z150" s="6"/>
      <c r="AA150" s="6"/>
      <c r="AB150" s="6"/>
      <c r="AC150" s="6"/>
      <c r="AD150" s="6"/>
      <c r="AE150" s="6"/>
      <c r="AF150" s="6"/>
      <c r="AG150" s="7"/>
    </row>
    <row r="151" spans="1:33" ht="15" x14ac:dyDescent="0.25">
      <c r="A151" s="1">
        <v>33</v>
      </c>
      <c r="B151" s="4"/>
      <c r="C151" s="5"/>
      <c r="D151" s="6"/>
      <c r="E151" s="6"/>
      <c r="F151" s="16">
        <f t="shared" si="72"/>
        <v>0</v>
      </c>
      <c r="G151" s="16">
        <f t="shared" si="73"/>
        <v>0</v>
      </c>
      <c r="H151" s="21">
        <f t="shared" si="74"/>
        <v>0</v>
      </c>
      <c r="I151" s="15">
        <f t="shared" si="75"/>
        <v>0</v>
      </c>
      <c r="J151" s="16">
        <f t="shared" si="76"/>
        <v>0</v>
      </c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7"/>
      <c r="V151" s="15">
        <f t="shared" si="77"/>
        <v>0</v>
      </c>
      <c r="W151" s="16">
        <f t="shared" si="78"/>
        <v>0</v>
      </c>
      <c r="X151" s="6"/>
      <c r="Y151" s="6"/>
      <c r="Z151" s="6"/>
      <c r="AA151" s="6"/>
      <c r="AB151" s="6"/>
      <c r="AC151" s="6"/>
      <c r="AD151" s="6"/>
      <c r="AE151" s="6"/>
      <c r="AF151" s="6"/>
      <c r="AG151" s="7"/>
    </row>
    <row r="152" spans="1:33" ht="15" x14ac:dyDescent="0.25">
      <c r="A152" s="1">
        <v>34</v>
      </c>
      <c r="B152" s="4"/>
      <c r="C152" s="5"/>
      <c r="D152" s="6"/>
      <c r="E152" s="6"/>
      <c r="F152" s="16">
        <f t="shared" si="72"/>
        <v>0</v>
      </c>
      <c r="G152" s="16">
        <f t="shared" si="73"/>
        <v>0</v>
      </c>
      <c r="H152" s="21">
        <f t="shared" si="74"/>
        <v>0</v>
      </c>
      <c r="I152" s="15">
        <f t="shared" si="75"/>
        <v>0</v>
      </c>
      <c r="J152" s="16">
        <f t="shared" si="76"/>
        <v>0</v>
      </c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7"/>
      <c r="V152" s="15">
        <f t="shared" si="77"/>
        <v>0</v>
      </c>
      <c r="W152" s="16">
        <f t="shared" si="78"/>
        <v>0</v>
      </c>
      <c r="X152" s="6"/>
      <c r="Y152" s="6"/>
      <c r="Z152" s="6"/>
      <c r="AA152" s="6"/>
      <c r="AB152" s="6"/>
      <c r="AC152" s="6"/>
      <c r="AD152" s="6"/>
      <c r="AE152" s="6"/>
      <c r="AF152" s="6"/>
      <c r="AG152" s="7"/>
    </row>
    <row r="153" spans="1:33" ht="15" x14ac:dyDescent="0.25">
      <c r="A153" s="1">
        <v>35</v>
      </c>
      <c r="B153" s="4"/>
      <c r="C153" s="5"/>
      <c r="D153" s="6"/>
      <c r="E153" s="6"/>
      <c r="F153" s="16">
        <f t="shared" si="72"/>
        <v>0</v>
      </c>
      <c r="G153" s="16">
        <f t="shared" si="73"/>
        <v>0</v>
      </c>
      <c r="H153" s="21">
        <f t="shared" si="74"/>
        <v>0</v>
      </c>
      <c r="I153" s="15">
        <f t="shared" si="75"/>
        <v>0</v>
      </c>
      <c r="J153" s="16">
        <f t="shared" si="76"/>
        <v>0</v>
      </c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7"/>
      <c r="V153" s="15">
        <f t="shared" si="77"/>
        <v>0</v>
      </c>
      <c r="W153" s="16">
        <f t="shared" si="78"/>
        <v>0</v>
      </c>
      <c r="X153" s="6"/>
      <c r="Y153" s="6"/>
      <c r="Z153" s="6"/>
      <c r="AA153" s="6"/>
      <c r="AB153" s="6"/>
      <c r="AC153" s="6"/>
      <c r="AD153" s="6"/>
      <c r="AE153" s="6"/>
      <c r="AF153" s="6"/>
      <c r="AG153" s="7"/>
    </row>
    <row r="154" spans="1:33" ht="15" x14ac:dyDescent="0.25">
      <c r="A154" s="36" t="s">
        <v>8</v>
      </c>
      <c r="B154" s="37"/>
      <c r="C154" s="37"/>
      <c r="D154" s="37"/>
      <c r="E154" s="38"/>
      <c r="F154" s="18">
        <f t="shared" ref="F154:AG154" si="86">SUM(F119:F153)</f>
        <v>0</v>
      </c>
      <c r="G154" s="18">
        <f t="shared" si="86"/>
        <v>0</v>
      </c>
      <c r="H154" s="22">
        <f t="shared" si="86"/>
        <v>0</v>
      </c>
      <c r="I154" s="17">
        <f t="shared" si="86"/>
        <v>0</v>
      </c>
      <c r="J154" s="18">
        <f t="shared" si="86"/>
        <v>0</v>
      </c>
      <c r="K154" s="18">
        <f t="shared" si="86"/>
        <v>0</v>
      </c>
      <c r="L154" s="18">
        <f t="shared" si="86"/>
        <v>0</v>
      </c>
      <c r="M154" s="18">
        <f t="shared" si="86"/>
        <v>0</v>
      </c>
      <c r="N154" s="18">
        <f t="shared" si="86"/>
        <v>0</v>
      </c>
      <c r="O154" s="18">
        <f t="shared" si="86"/>
        <v>0</v>
      </c>
      <c r="P154" s="18">
        <f t="shared" si="86"/>
        <v>0</v>
      </c>
      <c r="Q154" s="18">
        <f t="shared" si="86"/>
        <v>0</v>
      </c>
      <c r="R154" s="18">
        <f t="shared" si="86"/>
        <v>0</v>
      </c>
      <c r="S154" s="18">
        <f t="shared" si="86"/>
        <v>0</v>
      </c>
      <c r="T154" s="18">
        <f t="shared" si="86"/>
        <v>0</v>
      </c>
      <c r="U154" s="24">
        <f t="shared" si="86"/>
        <v>0</v>
      </c>
      <c r="V154" s="17">
        <f t="shared" si="86"/>
        <v>0</v>
      </c>
      <c r="W154" s="18">
        <f t="shared" si="86"/>
        <v>0</v>
      </c>
      <c r="X154" s="18">
        <f t="shared" si="86"/>
        <v>0</v>
      </c>
      <c r="Y154" s="18">
        <f t="shared" si="86"/>
        <v>0</v>
      </c>
      <c r="Z154" s="18">
        <f t="shared" si="86"/>
        <v>0</v>
      </c>
      <c r="AA154" s="18">
        <f t="shared" si="86"/>
        <v>0</v>
      </c>
      <c r="AB154" s="18">
        <f t="shared" si="86"/>
        <v>0</v>
      </c>
      <c r="AC154" s="18">
        <f t="shared" si="86"/>
        <v>0</v>
      </c>
      <c r="AD154" s="18">
        <f t="shared" si="86"/>
        <v>0</v>
      </c>
      <c r="AE154" s="18">
        <f t="shared" si="86"/>
        <v>0</v>
      </c>
      <c r="AF154" s="18">
        <f t="shared" si="86"/>
        <v>0</v>
      </c>
      <c r="AG154" s="24">
        <f t="shared" si="86"/>
        <v>0</v>
      </c>
    </row>
    <row r="155" spans="1:33" ht="22.5" customHeight="1" x14ac:dyDescent="0.25">
      <c r="A155" s="42" t="s">
        <v>33</v>
      </c>
      <c r="B155" s="43"/>
      <c r="C155" s="43"/>
      <c r="D155" s="43"/>
      <c r="E155" s="44"/>
      <c r="F155" s="20">
        <f t="shared" ref="F155:AG155" si="87">SUM(F154,F117,F80,F68,F56)</f>
        <v>8550</v>
      </c>
      <c r="G155" s="20">
        <f t="shared" si="87"/>
        <v>6690</v>
      </c>
      <c r="H155" s="23">
        <f t="shared" si="87"/>
        <v>2140</v>
      </c>
      <c r="I155" s="19">
        <f t="shared" si="87"/>
        <v>6238</v>
      </c>
      <c r="J155" s="20">
        <f t="shared" si="87"/>
        <v>5385</v>
      </c>
      <c r="K155" s="20">
        <f t="shared" si="87"/>
        <v>1465</v>
      </c>
      <c r="L155" s="20">
        <f t="shared" si="87"/>
        <v>3590</v>
      </c>
      <c r="M155" s="20">
        <f t="shared" si="87"/>
        <v>330</v>
      </c>
      <c r="N155" s="20">
        <f t="shared" si="87"/>
        <v>0</v>
      </c>
      <c r="O155" s="20">
        <f t="shared" si="87"/>
        <v>360</v>
      </c>
      <c r="P155" s="20">
        <f t="shared" si="87"/>
        <v>0</v>
      </c>
      <c r="Q155" s="20">
        <f t="shared" si="87"/>
        <v>0</v>
      </c>
      <c r="R155" s="20">
        <f t="shared" si="87"/>
        <v>0</v>
      </c>
      <c r="S155" s="20">
        <f t="shared" si="87"/>
        <v>70</v>
      </c>
      <c r="T155" s="20">
        <f t="shared" si="87"/>
        <v>388</v>
      </c>
      <c r="U155" s="25">
        <f t="shared" si="87"/>
        <v>35</v>
      </c>
      <c r="V155" s="19">
        <f t="shared" si="87"/>
        <v>2312</v>
      </c>
      <c r="W155" s="20">
        <f t="shared" si="87"/>
        <v>1305</v>
      </c>
      <c r="X155" s="20">
        <f t="shared" si="87"/>
        <v>675</v>
      </c>
      <c r="Y155" s="20">
        <f t="shared" si="87"/>
        <v>135</v>
      </c>
      <c r="Z155" s="20">
        <f t="shared" si="87"/>
        <v>495</v>
      </c>
      <c r="AA155" s="20">
        <f t="shared" si="87"/>
        <v>28</v>
      </c>
      <c r="AB155" s="20">
        <f t="shared" si="87"/>
        <v>21</v>
      </c>
      <c r="AC155" s="20">
        <f t="shared" si="87"/>
        <v>560</v>
      </c>
      <c r="AD155" s="20">
        <f t="shared" si="87"/>
        <v>275</v>
      </c>
      <c r="AE155" s="20">
        <f t="shared" si="87"/>
        <v>30</v>
      </c>
      <c r="AF155" s="20">
        <f t="shared" si="87"/>
        <v>45</v>
      </c>
      <c r="AG155" s="25">
        <f t="shared" si="87"/>
        <v>48</v>
      </c>
    </row>
    <row r="156" spans="1:33" ht="22.5" customHeight="1" x14ac:dyDescent="0.25">
      <c r="A156" s="8"/>
      <c r="B156" s="9"/>
      <c r="C156" s="10"/>
      <c r="D156" s="8"/>
      <c r="E156" s="8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</row>
    <row r="158" spans="1:33" ht="14.25" customHeight="1" x14ac:dyDescent="0.25">
      <c r="A158" s="45"/>
      <c r="B158" s="45"/>
      <c r="C158" s="45"/>
      <c r="D158" s="45"/>
      <c r="E158" s="45"/>
      <c r="F158" s="45"/>
      <c r="G158" s="45"/>
      <c r="H158" s="45"/>
      <c r="I158" s="45"/>
      <c r="J158" s="40" t="s">
        <v>34</v>
      </c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</row>
    <row r="159" spans="1:33" ht="14.25" customHeight="1" x14ac:dyDescent="0.25">
      <c r="A159" s="45"/>
      <c r="B159" s="45"/>
      <c r="C159" s="45"/>
      <c r="D159" s="45"/>
      <c r="E159" s="45"/>
      <c r="F159" s="45"/>
      <c r="G159" s="45"/>
      <c r="H159" s="45"/>
      <c r="I159" s="45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</row>
    <row r="160" spans="1:33" ht="20.25" customHeight="1" x14ac:dyDescent="0.25">
      <c r="A160" s="45"/>
      <c r="B160" s="45"/>
      <c r="C160" s="45"/>
      <c r="D160" s="45"/>
      <c r="E160" s="45"/>
      <c r="F160" s="45"/>
      <c r="G160" s="45"/>
      <c r="H160" s="45"/>
      <c r="I160" s="45"/>
      <c r="J160" s="40" t="s">
        <v>35</v>
      </c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1" t="s">
        <v>66</v>
      </c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</row>
    <row r="161" spans="1:33" ht="20.25" customHeight="1" x14ac:dyDescent="0.25">
      <c r="A161" s="45"/>
      <c r="B161" s="45"/>
      <c r="C161" s="45"/>
      <c r="D161" s="45"/>
      <c r="E161" s="45"/>
      <c r="F161" s="45"/>
      <c r="G161" s="45"/>
      <c r="H161" s="45"/>
      <c r="I161" s="45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</row>
    <row r="162" spans="1:33" ht="20.25" customHeight="1" x14ac:dyDescent="0.25">
      <c r="A162" s="45"/>
      <c r="B162" s="45"/>
      <c r="C162" s="45"/>
      <c r="D162" s="45"/>
      <c r="E162" s="45"/>
      <c r="F162" s="45"/>
      <c r="G162" s="45"/>
      <c r="H162" s="45"/>
      <c r="I162" s="45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</row>
    <row r="163" spans="1:33" ht="20.25" customHeight="1" x14ac:dyDescent="0.25">
      <c r="A163" s="45"/>
      <c r="B163" s="45"/>
      <c r="C163" s="45"/>
      <c r="D163" s="45"/>
      <c r="E163" s="45"/>
      <c r="F163" s="45"/>
      <c r="G163" s="45"/>
      <c r="H163" s="45"/>
      <c r="I163" s="45"/>
      <c r="J163" s="40" t="s">
        <v>36</v>
      </c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1" t="s">
        <v>67</v>
      </c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</row>
    <row r="164" spans="1:33" ht="20.25" customHeight="1" x14ac:dyDescent="0.25">
      <c r="A164" s="45"/>
      <c r="B164" s="45"/>
      <c r="C164" s="45"/>
      <c r="D164" s="45"/>
      <c r="E164" s="45"/>
      <c r="F164" s="45"/>
      <c r="G164" s="45"/>
      <c r="H164" s="45"/>
      <c r="I164" s="45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</row>
    <row r="165" spans="1:33" ht="20.25" customHeight="1" x14ac:dyDescent="0.25">
      <c r="A165" s="45"/>
      <c r="B165" s="45"/>
      <c r="C165" s="45"/>
      <c r="D165" s="45"/>
      <c r="E165" s="45"/>
      <c r="F165" s="45"/>
      <c r="G165" s="45"/>
      <c r="H165" s="45"/>
      <c r="I165" s="45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</row>
    <row r="166" spans="1:33" ht="20.25" customHeight="1" x14ac:dyDescent="0.25">
      <c r="A166" s="45"/>
      <c r="B166" s="45"/>
      <c r="C166" s="45"/>
      <c r="D166" s="45"/>
      <c r="E166" s="45"/>
      <c r="F166" s="45"/>
      <c r="G166" s="45"/>
      <c r="H166" s="45"/>
      <c r="I166" s="45"/>
      <c r="J166" s="40" t="s">
        <v>37</v>
      </c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1" t="s">
        <v>68</v>
      </c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</row>
    <row r="167" spans="1:33" ht="20.25" customHeight="1" x14ac:dyDescent="0.25">
      <c r="A167" s="45"/>
      <c r="B167" s="45"/>
      <c r="C167" s="45"/>
      <c r="D167" s="45"/>
      <c r="E167" s="45"/>
      <c r="F167" s="45"/>
      <c r="G167" s="45"/>
      <c r="H167" s="45"/>
      <c r="I167" s="45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</row>
    <row r="168" spans="1:33" ht="20.25" customHeight="1" x14ac:dyDescent="0.25">
      <c r="A168" s="45"/>
      <c r="B168" s="45"/>
      <c r="C168" s="45"/>
      <c r="D168" s="45"/>
      <c r="E168" s="45"/>
      <c r="F168" s="45"/>
      <c r="G168" s="45"/>
      <c r="H168" s="45"/>
      <c r="I168" s="45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</row>
    <row r="169" spans="1:33" ht="20.25" customHeight="1" x14ac:dyDescent="0.25">
      <c r="A169" s="45"/>
      <c r="B169" s="45"/>
      <c r="C169" s="45"/>
      <c r="D169" s="45"/>
      <c r="E169" s="45"/>
      <c r="F169" s="45"/>
      <c r="G169" s="45"/>
      <c r="H169" s="45"/>
      <c r="I169" s="45"/>
      <c r="J169" s="40" t="s">
        <v>38</v>
      </c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</row>
    <row r="170" spans="1:33" ht="20.25" customHeight="1" x14ac:dyDescent="0.25">
      <c r="A170" s="45"/>
      <c r="B170" s="45"/>
      <c r="C170" s="45"/>
      <c r="D170" s="45"/>
      <c r="E170" s="45"/>
      <c r="F170" s="45"/>
      <c r="G170" s="45"/>
      <c r="H170" s="45"/>
      <c r="I170" s="45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</row>
    <row r="171" spans="1:33" ht="20.25" customHeight="1" x14ac:dyDescent="0.25">
      <c r="A171" s="45"/>
      <c r="B171" s="45"/>
      <c r="C171" s="45"/>
      <c r="D171" s="45"/>
      <c r="E171" s="45"/>
      <c r="F171" s="45"/>
      <c r="G171" s="45"/>
      <c r="H171" s="45"/>
      <c r="I171" s="45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</row>
  </sheetData>
  <sheetProtection sheet="1" deleteRows="0"/>
  <mergeCells count="56">
    <mergeCell ref="A20:AG20"/>
    <mergeCell ref="A56:E56"/>
    <mergeCell ref="A1:I14"/>
    <mergeCell ref="J1:U5"/>
    <mergeCell ref="AG17:AG18"/>
    <mergeCell ref="H16:H18"/>
    <mergeCell ref="G16:G18"/>
    <mergeCell ref="F16:F18"/>
    <mergeCell ref="E16:E18"/>
    <mergeCell ref="D16:D18"/>
    <mergeCell ref="V17:V18"/>
    <mergeCell ref="W17:W18"/>
    <mergeCell ref="AC17:AC18"/>
    <mergeCell ref="AD17:AD18"/>
    <mergeCell ref="AE17:AE18"/>
    <mergeCell ref="AF17:AF18"/>
    <mergeCell ref="J6:U8"/>
    <mergeCell ref="V1:AG8"/>
    <mergeCell ref="C16:C18"/>
    <mergeCell ref="B16:B18"/>
    <mergeCell ref="V16:AG16"/>
    <mergeCell ref="X17:Z17"/>
    <mergeCell ref="AA17:AB17"/>
    <mergeCell ref="J11:U14"/>
    <mergeCell ref="J9:U10"/>
    <mergeCell ref="O17:O18"/>
    <mergeCell ref="A16:A18"/>
    <mergeCell ref="S17:S18"/>
    <mergeCell ref="T17:T18"/>
    <mergeCell ref="U17:U18"/>
    <mergeCell ref="K17:M17"/>
    <mergeCell ref="I16:U16"/>
    <mergeCell ref="I17:I18"/>
    <mergeCell ref="J17:J18"/>
    <mergeCell ref="N17:N18"/>
    <mergeCell ref="P17:R17"/>
    <mergeCell ref="A117:E117"/>
    <mergeCell ref="V169:AG171"/>
    <mergeCell ref="J158:U159"/>
    <mergeCell ref="J160:U162"/>
    <mergeCell ref="V158:AG159"/>
    <mergeCell ref="V160:AG162"/>
    <mergeCell ref="V163:AG165"/>
    <mergeCell ref="V166:AG168"/>
    <mergeCell ref="A118:AG118"/>
    <mergeCell ref="A154:E154"/>
    <mergeCell ref="A155:E155"/>
    <mergeCell ref="A158:I171"/>
    <mergeCell ref="J163:U165"/>
    <mergeCell ref="J166:U168"/>
    <mergeCell ref="J169:U171"/>
    <mergeCell ref="A57:AG57"/>
    <mergeCell ref="A68:E68"/>
    <mergeCell ref="A69:AG69"/>
    <mergeCell ref="A80:E80"/>
    <mergeCell ref="A81:AG81"/>
  </mergeCells>
  <pageMargins left="0.7" right="0.7" top="0.75" bottom="0.75" header="0.3" footer="0.3"/>
  <pageSetup paperSize="8"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2021-01-17T17:31:08Z</dcterms:modified>
</cp:coreProperties>
</file>